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2" i="1" l="1"/>
  <c r="N11" i="1"/>
  <c r="N5" i="1"/>
</calcChain>
</file>

<file path=xl/sharedStrings.xml><?xml version="1.0" encoding="utf-8"?>
<sst xmlns="http://schemas.openxmlformats.org/spreadsheetml/2006/main" count="32" uniqueCount="12">
  <si>
    <t>CHT</t>
  </si>
  <si>
    <t>Anode V</t>
  </si>
  <si>
    <t>Anode I (ma)</t>
  </si>
  <si>
    <t>Coil I (A)</t>
  </si>
  <si>
    <t>Fc6 (nA)</t>
  </si>
  <si>
    <t>fc0 (uA)</t>
  </si>
  <si>
    <t xml:space="preserve">Efficiency measurement </t>
  </si>
  <si>
    <t>Closed (pA)</t>
  </si>
  <si>
    <t>Open (pA)</t>
  </si>
  <si>
    <t xml:space="preserve"> @200 V</t>
  </si>
  <si>
    <t xml:space="preserve"> @100 V</t>
  </si>
  <si>
    <t>TSH:EE 517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</si>
</sst>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N23" sqref="N23"/>
    </sheetView>
  </sheetViews>
  <sheetFormatPr defaultRowHeight="15" x14ac:dyDescent="0.25"/>
  <cols>
    <col min="2" max="2" width="12.42578125" customWidth="1"/>
    <col min="11" max="11" width="11.28515625" bestFit="1" customWidth="1"/>
    <col min="12" max="12" width="10.140625" bestFit="1" customWidth="1"/>
  </cols>
  <sheetData>
    <row r="1" spans="1:15" x14ac:dyDescent="0.25">
      <c r="A1" t="s">
        <v>0</v>
      </c>
      <c r="B1">
        <v>300</v>
      </c>
    </row>
    <row r="3" spans="1:1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15" x14ac:dyDescent="0.25">
      <c r="A4">
        <v>200</v>
      </c>
      <c r="B4">
        <v>87.9</v>
      </c>
      <c r="C4">
        <v>80</v>
      </c>
      <c r="D4">
        <v>1.8</v>
      </c>
      <c r="E4">
        <v>0.52300000000000002</v>
      </c>
      <c r="H4" t="s">
        <v>6</v>
      </c>
      <c r="K4" t="s">
        <v>7</v>
      </c>
      <c r="L4" t="s">
        <v>8</v>
      </c>
      <c r="M4" t="s">
        <v>9</v>
      </c>
    </row>
    <row r="5" spans="1:15" x14ac:dyDescent="0.25">
      <c r="A5">
        <v>150</v>
      </c>
      <c r="B5">
        <v>75.7</v>
      </c>
      <c r="C5">
        <v>70</v>
      </c>
      <c r="D5">
        <v>1.65</v>
      </c>
      <c r="E5">
        <v>0.46</v>
      </c>
      <c r="K5">
        <v>110</v>
      </c>
      <c r="L5">
        <v>1780</v>
      </c>
      <c r="N5">
        <f>L5-K5</f>
        <v>1670</v>
      </c>
    </row>
    <row r="6" spans="1:15" x14ac:dyDescent="0.25">
      <c r="A6">
        <v>100</v>
      </c>
      <c r="B6">
        <v>62.2</v>
      </c>
      <c r="C6">
        <v>70</v>
      </c>
      <c r="D6">
        <v>1.57</v>
      </c>
      <c r="E6">
        <v>0.33100000000000002</v>
      </c>
    </row>
    <row r="8" spans="1:15" x14ac:dyDescent="0.25">
      <c r="A8" t="s">
        <v>0</v>
      </c>
      <c r="B8">
        <v>290</v>
      </c>
    </row>
    <row r="10" spans="1:15" x14ac:dyDescent="0.25">
      <c r="A10" t="s">
        <v>1</v>
      </c>
      <c r="B10" t="s">
        <v>2</v>
      </c>
      <c r="C10" t="s">
        <v>3</v>
      </c>
      <c r="D10" t="s">
        <v>4</v>
      </c>
      <c r="E10" t="s">
        <v>5</v>
      </c>
      <c r="H10" t="s">
        <v>6</v>
      </c>
      <c r="K10" t="s">
        <v>7</v>
      </c>
      <c r="L10" t="s">
        <v>8</v>
      </c>
      <c r="M10" t="s">
        <v>10</v>
      </c>
      <c r="O10" t="s">
        <v>11</v>
      </c>
    </row>
    <row r="11" spans="1:15" x14ac:dyDescent="0.25">
      <c r="A11">
        <v>200</v>
      </c>
      <c r="B11">
        <v>36.6</v>
      </c>
      <c r="C11">
        <v>70</v>
      </c>
      <c r="D11">
        <v>0.8</v>
      </c>
      <c r="E11">
        <v>0.1</v>
      </c>
      <c r="K11">
        <v>28</v>
      </c>
      <c r="L11">
        <v>893</v>
      </c>
      <c r="N11">
        <f>L11-K11</f>
        <v>865</v>
      </c>
    </row>
    <row r="12" spans="1:15" x14ac:dyDescent="0.25">
      <c r="A12">
        <v>150</v>
      </c>
      <c r="B12">
        <v>30.5</v>
      </c>
      <c r="C12">
        <v>70</v>
      </c>
      <c r="D12">
        <v>0.8</v>
      </c>
      <c r="E12">
        <v>0.11</v>
      </c>
    </row>
    <row r="13" spans="1:15" x14ac:dyDescent="0.25">
      <c r="A13">
        <v>100</v>
      </c>
      <c r="B13">
        <v>23</v>
      </c>
      <c r="C13">
        <v>70</v>
      </c>
      <c r="D13">
        <v>0.9</v>
      </c>
      <c r="E13">
        <v>0.13</v>
      </c>
    </row>
    <row r="19" spans="1:15" x14ac:dyDescent="0.25">
      <c r="A19" t="s">
        <v>0</v>
      </c>
      <c r="B19">
        <v>280</v>
      </c>
    </row>
    <row r="21" spans="1:15" x14ac:dyDescent="0.25">
      <c r="A21" t="s">
        <v>1</v>
      </c>
      <c r="B21" t="s">
        <v>2</v>
      </c>
      <c r="C21" t="s">
        <v>3</v>
      </c>
      <c r="D21" t="s">
        <v>4</v>
      </c>
      <c r="E21" t="s">
        <v>5</v>
      </c>
      <c r="H21" t="s">
        <v>6</v>
      </c>
      <c r="K21" t="s">
        <v>7</v>
      </c>
      <c r="L21" t="s">
        <v>8</v>
      </c>
      <c r="M21" t="s">
        <v>10</v>
      </c>
      <c r="O21" t="s">
        <v>11</v>
      </c>
    </row>
    <row r="22" spans="1:15" x14ac:dyDescent="0.25">
      <c r="A22">
        <v>200</v>
      </c>
      <c r="B22">
        <v>11</v>
      </c>
      <c r="D22">
        <v>0.4</v>
      </c>
      <c r="K22">
        <v>12</v>
      </c>
      <c r="L22">
        <v>410</v>
      </c>
      <c r="N22">
        <f>L22-K22</f>
        <v>398</v>
      </c>
    </row>
    <row r="23" spans="1:15" x14ac:dyDescent="0.25">
      <c r="A23">
        <v>150</v>
      </c>
    </row>
    <row r="24" spans="1:15" x14ac:dyDescent="0.25">
      <c r="A24"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9" sqref="A1:XFD1048576"/>
    </sheetView>
  </sheetViews>
  <sheetFormatPr defaultRowHeight="15" x14ac:dyDescent="0.25"/>
  <cols>
    <col min="2" max="2" width="12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2017-06-05T18:18:55Z</dcterms:created>
  <dcterms:modified xsi:type="dcterms:W3CDTF">2017-06-05T22:40:55Z</dcterms:modified>
</cp:coreProperties>
</file>