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2950" windowHeight="12090"/>
  </bookViews>
  <sheets>
    <sheet name="Current" sheetId="4" r:id="rId1"/>
    <sheet name="Time" sheetId="6" r:id="rId2"/>
    <sheet name="Data" sheetId="1" r:id="rId3"/>
    <sheet name="ANSYS" sheetId="5" r:id="rId4"/>
  </sheets>
  <calcPr calcId="145621"/>
</workbook>
</file>

<file path=xl/calcChain.xml><?xml version="1.0" encoding="utf-8"?>
<calcChain xmlns="http://schemas.openxmlformats.org/spreadsheetml/2006/main">
  <c r="I15" i="5" l="1"/>
  <c r="I16" i="5"/>
  <c r="I17" i="5"/>
  <c r="I18" i="5"/>
</calcChain>
</file>

<file path=xl/comments1.xml><?xml version="1.0" encoding="utf-8"?>
<comments xmlns="http://schemas.openxmlformats.org/spreadsheetml/2006/main">
  <authors>
    <author>Administrator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contact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no contact</t>
        </r>
      </text>
    </comment>
    <comment ref="E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no contact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Anders Mjos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contact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contact</t>
        </r>
      </text>
    </comment>
    <comment ref="E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contact</t>
        </r>
      </text>
    </comment>
    <comment ref="H14" authorId="1">
      <text>
        <r>
          <rPr>
            <b/>
            <sz val="9"/>
            <color indexed="81"/>
            <rFont val="Tahoma"/>
            <charset val="1"/>
          </rPr>
          <t>Anders Mjos:</t>
        </r>
        <r>
          <rPr>
            <sz val="9"/>
            <color indexed="81"/>
            <rFont val="Tahoma"/>
            <charset val="1"/>
          </rPr>
          <t xml:space="preserve">
subtracted line loss</t>
        </r>
      </text>
    </comment>
  </commentList>
</comments>
</file>

<file path=xl/sharedStrings.xml><?xml version="1.0" encoding="utf-8"?>
<sst xmlns="http://schemas.openxmlformats.org/spreadsheetml/2006/main" count="39" uniqueCount="26">
  <si>
    <t>TGHT I
[A]</t>
  </si>
  <si>
    <r>
      <t>Tube Center
[</t>
    </r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  <scheme val="minor"/>
      </rPr>
      <t>C]</t>
    </r>
  </si>
  <si>
    <t>Tube outside
[°C]</t>
  </si>
  <si>
    <t>Tube Center inside
[°C]</t>
  </si>
  <si>
    <t>Time</t>
  </si>
  <si>
    <r>
      <t>Tube Center 0.3
[</t>
    </r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  <scheme val="minor"/>
      </rPr>
      <t>C]</t>
    </r>
  </si>
  <si>
    <r>
      <t>Tube Center 0.29
[</t>
    </r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  <scheme val="minor"/>
      </rPr>
      <t>C]</t>
    </r>
  </si>
  <si>
    <r>
      <t>Tube Center 0.28
[</t>
    </r>
    <r>
      <rPr>
        <sz val="11"/>
        <color theme="1"/>
        <rFont val="Times New Roman"/>
        <family val="1"/>
      </rPr>
      <t>°</t>
    </r>
    <r>
      <rPr>
        <sz val="11"/>
        <color theme="1"/>
        <rFont val="Calibri"/>
        <family val="2"/>
        <scheme val="minor"/>
      </rPr>
      <t>C]</t>
    </r>
  </si>
  <si>
    <t>s2s</t>
  </si>
  <si>
    <t>s2s
0.28</t>
  </si>
  <si>
    <t>Measured at node 8468</t>
  </si>
  <si>
    <t>s2s
0.33</t>
  </si>
  <si>
    <t>TargetTube 2014-09-11</t>
  </si>
  <si>
    <t>TargetTube 2014-09-17</t>
  </si>
  <si>
    <t>s2s
0.35</t>
  </si>
  <si>
    <t>s2s
0.37</t>
  </si>
  <si>
    <t>Temp</t>
  </si>
  <si>
    <t>Voltage</t>
  </si>
  <si>
    <t>TS</t>
  </si>
  <si>
    <t>Loss</t>
  </si>
  <si>
    <t>HS e0.1</t>
  </si>
  <si>
    <t>HS e0.05</t>
  </si>
  <si>
    <t>HS e0.2</t>
  </si>
  <si>
    <t>HS e0.3</t>
  </si>
  <si>
    <t>HS e0.4</t>
  </si>
  <si>
    <t>HS e1.0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</si>
</sst>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22" fontId="0" fillId="2" borderId="0" xfId="0" applyNumberFormat="1" applyFont="1" applyFill="1"/>
    <xf numFmtId="0" fontId="0" fillId="2" borderId="0" xfId="0" applyFont="1" applyFill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/>
    <xf numFmtId="2" fontId="0" fillId="0" borderId="0" xfId="0" applyNumberFormat="1" applyAlignment="1"/>
  </cellXfs>
  <cellStyles count="1">
    <cellStyle name="Normal" xfId="0" builtinId="0"/>
  </cellStyles>
  <dxfs count="4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7" formatCode="m/d/yyyy\ h:mm"/>
    </dxf>
    <dxf>
      <alignment horizontal="center" vertical="bottom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2" formatCode="0.00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46422546091498E-2"/>
          <c:y val="2.2417621972392058E-2"/>
          <c:w val="0.8908007239672332"/>
          <c:h val="0.88418330422793534"/>
        </c:manualLayout>
      </c:layout>
      <c:scatterChart>
        <c:scatterStyle val="lineMarker"/>
        <c:varyColors val="0"/>
        <c:ser>
          <c:idx val="0"/>
          <c:order val="0"/>
          <c:tx>
            <c:v>Tube Center</c:v>
          </c:tx>
          <c:spPr>
            <a:ln w="28575">
              <a:noFill/>
            </a:ln>
          </c:spPr>
          <c:xVal>
            <c:numRef>
              <c:f>Data!$B$2:$B$51</c:f>
              <c:numCache>
                <c:formatCode>General</c:formatCode>
                <c:ptCount val="50"/>
                <c:pt idx="0">
                  <c:v>580</c:v>
                </c:pt>
                <c:pt idx="1">
                  <c:v>580</c:v>
                </c:pt>
                <c:pt idx="2">
                  <c:v>580</c:v>
                </c:pt>
                <c:pt idx="3">
                  <c:v>550</c:v>
                </c:pt>
                <c:pt idx="4">
                  <c:v>550</c:v>
                </c:pt>
                <c:pt idx="5">
                  <c:v>520</c:v>
                </c:pt>
                <c:pt idx="6">
                  <c:v>520</c:v>
                </c:pt>
                <c:pt idx="7">
                  <c:v>520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580</c:v>
                </c:pt>
                <c:pt idx="12">
                  <c:v>580</c:v>
                </c:pt>
                <c:pt idx="13">
                  <c:v>580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580</c:v>
                </c:pt>
                <c:pt idx="20">
                  <c:v>580</c:v>
                </c:pt>
                <c:pt idx="21">
                  <c:v>580</c:v>
                </c:pt>
                <c:pt idx="22">
                  <c:v>580</c:v>
                </c:pt>
                <c:pt idx="23">
                  <c:v>580</c:v>
                </c:pt>
                <c:pt idx="24">
                  <c:v>580</c:v>
                </c:pt>
                <c:pt idx="25">
                  <c:v>580</c:v>
                </c:pt>
                <c:pt idx="26">
                  <c:v>580</c:v>
                </c:pt>
                <c:pt idx="27">
                  <c:v>580</c:v>
                </c:pt>
                <c:pt idx="28">
                  <c:v>550</c:v>
                </c:pt>
                <c:pt idx="29">
                  <c:v>550</c:v>
                </c:pt>
                <c:pt idx="30">
                  <c:v>520</c:v>
                </c:pt>
                <c:pt idx="31">
                  <c:v>520</c:v>
                </c:pt>
                <c:pt idx="32">
                  <c:v>490</c:v>
                </c:pt>
                <c:pt idx="33">
                  <c:v>490</c:v>
                </c:pt>
                <c:pt idx="34">
                  <c:v>580</c:v>
                </c:pt>
                <c:pt idx="35">
                  <c:v>580</c:v>
                </c:pt>
                <c:pt idx="36">
                  <c:v>580</c:v>
                </c:pt>
                <c:pt idx="37">
                  <c:v>580</c:v>
                </c:pt>
                <c:pt idx="38">
                  <c:v>580</c:v>
                </c:pt>
                <c:pt idx="39">
                  <c:v>580</c:v>
                </c:pt>
                <c:pt idx="40">
                  <c:v>580</c:v>
                </c:pt>
                <c:pt idx="41">
                  <c:v>550</c:v>
                </c:pt>
                <c:pt idx="42">
                  <c:v>520</c:v>
                </c:pt>
                <c:pt idx="43">
                  <c:v>490</c:v>
                </c:pt>
                <c:pt idx="44">
                  <c:v>460</c:v>
                </c:pt>
                <c:pt idx="45">
                  <c:v>430</c:v>
                </c:pt>
                <c:pt idx="46">
                  <c:v>400</c:v>
                </c:pt>
                <c:pt idx="47">
                  <c:v>400</c:v>
                </c:pt>
                <c:pt idx="48">
                  <c:v>369</c:v>
                </c:pt>
              </c:numCache>
            </c:numRef>
          </c:xVal>
          <c:yVal>
            <c:numRef>
              <c:f>Data!$C$2:$C$51</c:f>
              <c:numCache>
                <c:formatCode>General</c:formatCode>
                <c:ptCount val="50"/>
                <c:pt idx="0">
                  <c:v>1634</c:v>
                </c:pt>
                <c:pt idx="1">
                  <c:v>1632</c:v>
                </c:pt>
                <c:pt idx="2">
                  <c:v>1607</c:v>
                </c:pt>
                <c:pt idx="3">
                  <c:v>1553</c:v>
                </c:pt>
                <c:pt idx="4">
                  <c:v>1557</c:v>
                </c:pt>
                <c:pt idx="5">
                  <c:v>1504</c:v>
                </c:pt>
                <c:pt idx="6">
                  <c:v>1509</c:v>
                </c:pt>
                <c:pt idx="7">
                  <c:v>1512</c:v>
                </c:pt>
                <c:pt idx="8">
                  <c:v>1458</c:v>
                </c:pt>
                <c:pt idx="9">
                  <c:v>1465</c:v>
                </c:pt>
                <c:pt idx="10">
                  <c:v>1467</c:v>
                </c:pt>
                <c:pt idx="11">
                  <c:v>1611</c:v>
                </c:pt>
                <c:pt idx="12">
                  <c:v>1593</c:v>
                </c:pt>
                <c:pt idx="13">
                  <c:v>1591</c:v>
                </c:pt>
                <c:pt idx="14">
                  <c:v>1453</c:v>
                </c:pt>
                <c:pt idx="15">
                  <c:v>1454</c:v>
                </c:pt>
                <c:pt idx="16">
                  <c:v>1455</c:v>
                </c:pt>
                <c:pt idx="17">
                  <c:v>1455</c:v>
                </c:pt>
                <c:pt idx="18">
                  <c:v>1455</c:v>
                </c:pt>
                <c:pt idx="19">
                  <c:v>1603</c:v>
                </c:pt>
                <c:pt idx="20">
                  <c:v>1595</c:v>
                </c:pt>
                <c:pt idx="21">
                  <c:v>1590</c:v>
                </c:pt>
                <c:pt idx="22">
                  <c:v>1538</c:v>
                </c:pt>
                <c:pt idx="23">
                  <c:v>1550</c:v>
                </c:pt>
                <c:pt idx="24">
                  <c:v>1544</c:v>
                </c:pt>
                <c:pt idx="25">
                  <c:v>1540</c:v>
                </c:pt>
                <c:pt idx="26">
                  <c:v>1513</c:v>
                </c:pt>
                <c:pt idx="27">
                  <c:v>1511</c:v>
                </c:pt>
                <c:pt idx="28">
                  <c:v>1468</c:v>
                </c:pt>
                <c:pt idx="29">
                  <c:v>1470</c:v>
                </c:pt>
                <c:pt idx="30">
                  <c:v>1425</c:v>
                </c:pt>
                <c:pt idx="31">
                  <c:v>1430</c:v>
                </c:pt>
                <c:pt idx="32">
                  <c:v>1383</c:v>
                </c:pt>
                <c:pt idx="33">
                  <c:v>1387</c:v>
                </c:pt>
                <c:pt idx="34">
                  <c:v>1502</c:v>
                </c:pt>
                <c:pt idx="35">
                  <c:v>1502</c:v>
                </c:pt>
                <c:pt idx="36">
                  <c:v>1502</c:v>
                </c:pt>
                <c:pt idx="37">
                  <c:v>1501</c:v>
                </c:pt>
                <c:pt idx="38">
                  <c:v>1495</c:v>
                </c:pt>
                <c:pt idx="39">
                  <c:v>1483</c:v>
                </c:pt>
                <c:pt idx="40">
                  <c:v>1482</c:v>
                </c:pt>
                <c:pt idx="41">
                  <c:v>1445</c:v>
                </c:pt>
                <c:pt idx="42">
                  <c:v>1407</c:v>
                </c:pt>
                <c:pt idx="43">
                  <c:v>1370</c:v>
                </c:pt>
                <c:pt idx="44">
                  <c:v>1329</c:v>
                </c:pt>
                <c:pt idx="45">
                  <c:v>1284</c:v>
                </c:pt>
                <c:pt idx="46">
                  <c:v>1236</c:v>
                </c:pt>
                <c:pt idx="47">
                  <c:v>1239</c:v>
                </c:pt>
                <c:pt idx="48">
                  <c:v>1187</c:v>
                </c:pt>
              </c:numCache>
            </c:numRef>
          </c:yVal>
          <c:smooth val="0"/>
        </c:ser>
        <c:ser>
          <c:idx val="2"/>
          <c:order val="1"/>
          <c:tx>
            <c:v>Tube inside</c:v>
          </c:tx>
          <c:spPr>
            <a:ln w="28575">
              <a:noFill/>
            </a:ln>
          </c:spPr>
          <c:xVal>
            <c:numRef>
              <c:f>Data!$B$2:$B$51</c:f>
              <c:numCache>
                <c:formatCode>General</c:formatCode>
                <c:ptCount val="50"/>
                <c:pt idx="0">
                  <c:v>580</c:v>
                </c:pt>
                <c:pt idx="1">
                  <c:v>580</c:v>
                </c:pt>
                <c:pt idx="2">
                  <c:v>580</c:v>
                </c:pt>
                <c:pt idx="3">
                  <c:v>550</c:v>
                </c:pt>
                <c:pt idx="4">
                  <c:v>550</c:v>
                </c:pt>
                <c:pt idx="5">
                  <c:v>520</c:v>
                </c:pt>
                <c:pt idx="6">
                  <c:v>520</c:v>
                </c:pt>
                <c:pt idx="7">
                  <c:v>520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580</c:v>
                </c:pt>
                <c:pt idx="12">
                  <c:v>580</c:v>
                </c:pt>
                <c:pt idx="13">
                  <c:v>580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580</c:v>
                </c:pt>
                <c:pt idx="20">
                  <c:v>580</c:v>
                </c:pt>
                <c:pt idx="21">
                  <c:v>580</c:v>
                </c:pt>
                <c:pt idx="22">
                  <c:v>580</c:v>
                </c:pt>
                <c:pt idx="23">
                  <c:v>580</c:v>
                </c:pt>
                <c:pt idx="24">
                  <c:v>580</c:v>
                </c:pt>
                <c:pt idx="25">
                  <c:v>580</c:v>
                </c:pt>
                <c:pt idx="26">
                  <c:v>580</c:v>
                </c:pt>
                <c:pt idx="27">
                  <c:v>580</c:v>
                </c:pt>
                <c:pt idx="28">
                  <c:v>550</c:v>
                </c:pt>
                <c:pt idx="29">
                  <c:v>550</c:v>
                </c:pt>
                <c:pt idx="30">
                  <c:v>520</c:v>
                </c:pt>
                <c:pt idx="31">
                  <c:v>520</c:v>
                </c:pt>
                <c:pt idx="32">
                  <c:v>490</c:v>
                </c:pt>
                <c:pt idx="33">
                  <c:v>490</c:v>
                </c:pt>
                <c:pt idx="34">
                  <c:v>580</c:v>
                </c:pt>
                <c:pt idx="35">
                  <c:v>580</c:v>
                </c:pt>
                <c:pt idx="36">
                  <c:v>580</c:v>
                </c:pt>
                <c:pt idx="37">
                  <c:v>580</c:v>
                </c:pt>
                <c:pt idx="38">
                  <c:v>580</c:v>
                </c:pt>
                <c:pt idx="39">
                  <c:v>580</c:v>
                </c:pt>
                <c:pt idx="40">
                  <c:v>580</c:v>
                </c:pt>
                <c:pt idx="41">
                  <c:v>550</c:v>
                </c:pt>
                <c:pt idx="42">
                  <c:v>520</c:v>
                </c:pt>
                <c:pt idx="43">
                  <c:v>490</c:v>
                </c:pt>
                <c:pt idx="44">
                  <c:v>460</c:v>
                </c:pt>
                <c:pt idx="45">
                  <c:v>430</c:v>
                </c:pt>
                <c:pt idx="46">
                  <c:v>400</c:v>
                </c:pt>
                <c:pt idx="47">
                  <c:v>400</c:v>
                </c:pt>
                <c:pt idx="48">
                  <c:v>369</c:v>
                </c:pt>
              </c:numCache>
            </c:numRef>
          </c:xVal>
          <c:yVal>
            <c:numRef>
              <c:f>Data!$E$2:$E$51</c:f>
              <c:numCache>
                <c:formatCode>General</c:formatCode>
                <c:ptCount val="50"/>
                <c:pt idx="0">
                  <c:v>1531</c:v>
                </c:pt>
                <c:pt idx="1">
                  <c:v>1533</c:v>
                </c:pt>
                <c:pt idx="2">
                  <c:v>1527</c:v>
                </c:pt>
                <c:pt idx="3">
                  <c:v>1478</c:v>
                </c:pt>
                <c:pt idx="4">
                  <c:v>1484</c:v>
                </c:pt>
                <c:pt idx="5">
                  <c:v>1434</c:v>
                </c:pt>
                <c:pt idx="6">
                  <c:v>1440</c:v>
                </c:pt>
                <c:pt idx="7">
                  <c:v>1442</c:v>
                </c:pt>
                <c:pt idx="8">
                  <c:v>1390</c:v>
                </c:pt>
                <c:pt idx="9">
                  <c:v>1398</c:v>
                </c:pt>
                <c:pt idx="10">
                  <c:v>1399</c:v>
                </c:pt>
                <c:pt idx="11">
                  <c:v>1527</c:v>
                </c:pt>
                <c:pt idx="12">
                  <c:v>1524</c:v>
                </c:pt>
                <c:pt idx="13">
                  <c:v>1524</c:v>
                </c:pt>
                <c:pt idx="14">
                  <c:v>1393</c:v>
                </c:pt>
                <c:pt idx="15">
                  <c:v>1394</c:v>
                </c:pt>
                <c:pt idx="16">
                  <c:v>1395</c:v>
                </c:pt>
                <c:pt idx="17">
                  <c:v>1395</c:v>
                </c:pt>
                <c:pt idx="18">
                  <c:v>1395</c:v>
                </c:pt>
                <c:pt idx="19">
                  <c:v>1531</c:v>
                </c:pt>
                <c:pt idx="20">
                  <c:v>1525</c:v>
                </c:pt>
                <c:pt idx="21">
                  <c:v>1524</c:v>
                </c:pt>
                <c:pt idx="22">
                  <c:v>1519</c:v>
                </c:pt>
                <c:pt idx="23">
                  <c:v>1521</c:v>
                </c:pt>
                <c:pt idx="24">
                  <c:v>1520</c:v>
                </c:pt>
                <c:pt idx="25">
                  <c:v>1519</c:v>
                </c:pt>
                <c:pt idx="26">
                  <c:v>1516</c:v>
                </c:pt>
                <c:pt idx="27">
                  <c:v>1517</c:v>
                </c:pt>
                <c:pt idx="28">
                  <c:v>1471</c:v>
                </c:pt>
                <c:pt idx="29">
                  <c:v>1474</c:v>
                </c:pt>
                <c:pt idx="30">
                  <c:v>1425</c:v>
                </c:pt>
                <c:pt idx="31">
                  <c:v>1430</c:v>
                </c:pt>
                <c:pt idx="32">
                  <c:v>1378</c:v>
                </c:pt>
                <c:pt idx="33">
                  <c:v>1383</c:v>
                </c:pt>
                <c:pt idx="34">
                  <c:v>1515</c:v>
                </c:pt>
                <c:pt idx="35">
                  <c:v>1515</c:v>
                </c:pt>
                <c:pt idx="36">
                  <c:v>1516</c:v>
                </c:pt>
                <c:pt idx="37">
                  <c:v>1515</c:v>
                </c:pt>
                <c:pt idx="38">
                  <c:v>1514</c:v>
                </c:pt>
                <c:pt idx="39">
                  <c:v>1511</c:v>
                </c:pt>
                <c:pt idx="40">
                  <c:v>1511</c:v>
                </c:pt>
                <c:pt idx="41">
                  <c:v>1470</c:v>
                </c:pt>
                <c:pt idx="42">
                  <c:v>1425</c:v>
                </c:pt>
                <c:pt idx="43">
                  <c:v>1379</c:v>
                </c:pt>
                <c:pt idx="44">
                  <c:v>1330</c:v>
                </c:pt>
                <c:pt idx="45">
                  <c:v>1278</c:v>
                </c:pt>
                <c:pt idx="46">
                  <c:v>1222</c:v>
                </c:pt>
                <c:pt idx="47">
                  <c:v>1224</c:v>
                </c:pt>
                <c:pt idx="48">
                  <c:v>1164</c:v>
                </c:pt>
              </c:numCache>
            </c:numRef>
          </c:yVal>
          <c:smooth val="0"/>
        </c:ser>
        <c:ser>
          <c:idx val="3"/>
          <c:order val="2"/>
          <c:tx>
            <c:v>ANSYS e=0.29</c:v>
          </c:tx>
          <c:xVal>
            <c:numRef>
              <c:f>ANSYS!$B$2:$B$5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ANSYS!$D$2:$D$5</c:f>
              <c:numCache>
                <c:formatCode>General</c:formatCode>
                <c:ptCount val="4"/>
                <c:pt idx="0">
                  <c:v>1606</c:v>
                </c:pt>
                <c:pt idx="1">
                  <c:v>1542</c:v>
                </c:pt>
                <c:pt idx="2">
                  <c:v>1475</c:v>
                </c:pt>
                <c:pt idx="3">
                  <c:v>1408</c:v>
                </c:pt>
              </c:numCache>
            </c:numRef>
          </c:yVal>
          <c:smooth val="0"/>
        </c:ser>
        <c:ser>
          <c:idx val="4"/>
          <c:order val="3"/>
          <c:tx>
            <c:v>ANSYS s2s e(T) 0.30</c:v>
          </c:tx>
          <c:xVal>
            <c:numRef>
              <c:f>ANSYS!$B$2:$B$5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ANSYS!$F$2:$F$5</c:f>
              <c:numCache>
                <c:formatCode>General</c:formatCode>
                <c:ptCount val="4"/>
                <c:pt idx="0">
                  <c:v>1623</c:v>
                </c:pt>
                <c:pt idx="1">
                  <c:v>1577</c:v>
                </c:pt>
                <c:pt idx="2">
                  <c:v>1528</c:v>
                </c:pt>
                <c:pt idx="3">
                  <c:v>1479</c:v>
                </c:pt>
              </c:numCache>
            </c:numRef>
          </c:yVal>
          <c:smooth val="0"/>
        </c:ser>
        <c:ser>
          <c:idx val="5"/>
          <c:order val="4"/>
          <c:tx>
            <c:v>ANSYS s2s e(T) 0.33</c:v>
          </c:tx>
          <c:xVal>
            <c:numRef>
              <c:f>ANSYS!$B$2:$B$5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ANSYS!$H$2:$H$5</c:f>
              <c:numCache>
                <c:formatCode>General</c:formatCode>
                <c:ptCount val="4"/>
                <c:pt idx="0">
                  <c:v>1581</c:v>
                </c:pt>
                <c:pt idx="1">
                  <c:v>1534</c:v>
                </c:pt>
                <c:pt idx="2">
                  <c:v>1486</c:v>
                </c:pt>
                <c:pt idx="3">
                  <c:v>1437</c:v>
                </c:pt>
              </c:numCache>
            </c:numRef>
          </c:yVal>
          <c:smooth val="0"/>
        </c:ser>
        <c:ser>
          <c:idx val="1"/>
          <c:order val="5"/>
          <c:tx>
            <c:v>ANSYS s2s e(T) 0.35</c:v>
          </c:tx>
          <c:xVal>
            <c:numRef>
              <c:f>ANSYS!$B$2:$B$5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ANSYS!$I$2:$I$5</c:f>
              <c:numCache>
                <c:formatCode>General</c:formatCode>
                <c:ptCount val="4"/>
                <c:pt idx="0">
                  <c:v>1552</c:v>
                </c:pt>
                <c:pt idx="1">
                  <c:v>1505</c:v>
                </c:pt>
                <c:pt idx="2">
                  <c:v>1457</c:v>
                </c:pt>
                <c:pt idx="3">
                  <c:v>1408</c:v>
                </c:pt>
              </c:numCache>
            </c:numRef>
          </c:yVal>
          <c:smooth val="0"/>
        </c:ser>
        <c:ser>
          <c:idx val="6"/>
          <c:order val="6"/>
          <c:tx>
            <c:v>ANSYS s2s e(T) 0.37</c:v>
          </c:tx>
          <c:xVal>
            <c:numRef>
              <c:f>ANSYS!$B$2:$B$5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ANSYS!$J$2:$J$5</c:f>
              <c:numCache>
                <c:formatCode>General</c:formatCode>
                <c:ptCount val="4"/>
                <c:pt idx="0">
                  <c:v>1525</c:v>
                </c:pt>
                <c:pt idx="1">
                  <c:v>1478</c:v>
                </c:pt>
                <c:pt idx="2">
                  <c:v>1430</c:v>
                </c:pt>
                <c:pt idx="3">
                  <c:v>1380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431168"/>
        <c:axId val="101441536"/>
      </c:scatterChart>
      <c:valAx>
        <c:axId val="101431168"/>
        <c:scaling>
          <c:orientation val="minMax"/>
          <c:max val="600"/>
          <c:min val="3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TGHT [A]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441536"/>
        <c:crosses val="autoZero"/>
        <c:crossBetween val="midCat"/>
      </c:valAx>
      <c:valAx>
        <c:axId val="101441536"/>
        <c:scaling>
          <c:orientation val="minMax"/>
          <c:max val="1700"/>
          <c:min val="10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 [</a:t>
                </a:r>
                <a:r>
                  <a:rPr lang="en-US">
                    <a:latin typeface="Times New Roman"/>
                    <a:cs typeface="Times New Roman"/>
                  </a:rPr>
                  <a:t>°</a:t>
                </a:r>
                <a:r>
                  <a:rPr lang="en-US"/>
                  <a:t>C]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1431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62754023717211"/>
          <c:y val="5.5201577669439839E-2"/>
          <c:w val="0.16070719671866782"/>
          <c:h val="0.25558445250266149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Contact</c:v>
          </c:tx>
          <c:spPr>
            <a:ln w="28575">
              <a:noFill/>
            </a:ln>
          </c:spPr>
          <c:xVal>
            <c:numRef>
              <c:f>Data!$A$2:$A$51</c:f>
              <c:numCache>
                <c:formatCode>m/d/yyyy\ h:mm</c:formatCode>
                <c:ptCount val="50"/>
                <c:pt idx="0">
                  <c:v>41891.576388888891</c:v>
                </c:pt>
                <c:pt idx="1">
                  <c:v>41891.597222222219</c:v>
                </c:pt>
                <c:pt idx="2">
                  <c:v>41892.333333333336</c:v>
                </c:pt>
                <c:pt idx="3">
                  <c:v>41892.344444444447</c:v>
                </c:pt>
                <c:pt idx="4">
                  <c:v>41892.363888888889</c:v>
                </c:pt>
                <c:pt idx="5">
                  <c:v>41892.375</c:v>
                </c:pt>
                <c:pt idx="6">
                  <c:v>41892.392361111109</c:v>
                </c:pt>
                <c:pt idx="7">
                  <c:v>41892.430555555555</c:v>
                </c:pt>
                <c:pt idx="8">
                  <c:v>41892.444444444445</c:v>
                </c:pt>
                <c:pt idx="9">
                  <c:v>41892.489583333336</c:v>
                </c:pt>
                <c:pt idx="10">
                  <c:v>41892.555555555555</c:v>
                </c:pt>
                <c:pt idx="11">
                  <c:v>41892.607638888891</c:v>
                </c:pt>
                <c:pt idx="12">
                  <c:v>41893.350694444445</c:v>
                </c:pt>
                <c:pt idx="13">
                  <c:v>41893.392361111109</c:v>
                </c:pt>
                <c:pt idx="14">
                  <c:v>41893.583333333336</c:v>
                </c:pt>
                <c:pt idx="15">
                  <c:v>41893.625</c:v>
                </c:pt>
                <c:pt idx="16">
                  <c:v>41893.677083333336</c:v>
                </c:pt>
                <c:pt idx="17">
                  <c:v>41894.34375</c:v>
                </c:pt>
                <c:pt idx="18">
                  <c:v>41894.430555555555</c:v>
                </c:pt>
                <c:pt idx="19">
                  <c:v>41894.506944444445</c:v>
                </c:pt>
                <c:pt idx="20">
                  <c:v>41894.534722222219</c:v>
                </c:pt>
                <c:pt idx="21">
                  <c:v>41894.649305555555</c:v>
                </c:pt>
                <c:pt idx="22">
                  <c:v>41897.364583333336</c:v>
                </c:pt>
                <c:pt idx="23">
                  <c:v>41898.576388888891</c:v>
                </c:pt>
                <c:pt idx="24">
                  <c:v>41898.631944444445</c:v>
                </c:pt>
                <c:pt idx="25">
                  <c:v>41898.6875</c:v>
                </c:pt>
                <c:pt idx="26">
                  <c:v>41899.361111111109</c:v>
                </c:pt>
                <c:pt idx="27">
                  <c:v>41899.454861111109</c:v>
                </c:pt>
                <c:pt idx="28">
                  <c:v>41899.482638888891</c:v>
                </c:pt>
                <c:pt idx="29">
                  <c:v>41899.496527777781</c:v>
                </c:pt>
                <c:pt idx="30">
                  <c:v>41899.538194444445</c:v>
                </c:pt>
                <c:pt idx="31">
                  <c:v>41899.565972222219</c:v>
                </c:pt>
                <c:pt idx="32">
                  <c:v>41899.579861111109</c:v>
                </c:pt>
                <c:pt idx="33">
                  <c:v>41899.597222222219</c:v>
                </c:pt>
                <c:pt idx="34">
                  <c:v>41900.354166666664</c:v>
                </c:pt>
                <c:pt idx="35">
                  <c:v>41900.517361111109</c:v>
                </c:pt>
                <c:pt idx="36">
                  <c:v>41900.538194444445</c:v>
                </c:pt>
                <c:pt idx="37">
                  <c:v>41900.604166666664</c:v>
                </c:pt>
                <c:pt idx="38">
                  <c:v>41901.635416666664</c:v>
                </c:pt>
                <c:pt idx="39">
                  <c:v>41904.375</c:v>
                </c:pt>
                <c:pt idx="40">
                  <c:v>41904.427083333336</c:v>
                </c:pt>
                <c:pt idx="41">
                  <c:v>41904.527777777781</c:v>
                </c:pt>
                <c:pt idx="42">
                  <c:v>41904.614583333336</c:v>
                </c:pt>
                <c:pt idx="43">
                  <c:v>41905.381944444445</c:v>
                </c:pt>
                <c:pt idx="44">
                  <c:v>41905.545138888891</c:v>
                </c:pt>
                <c:pt idx="45">
                  <c:v>41905.621527777781</c:v>
                </c:pt>
                <c:pt idx="46">
                  <c:v>41905.666666666664</c:v>
                </c:pt>
                <c:pt idx="47">
                  <c:v>41906.364583333336</c:v>
                </c:pt>
                <c:pt idx="48">
                  <c:v>41906.399305555555</c:v>
                </c:pt>
              </c:numCache>
            </c:numRef>
          </c:xVal>
          <c:yVal>
            <c:numRef>
              <c:f>Data!$C$2:$C$51</c:f>
              <c:numCache>
                <c:formatCode>General</c:formatCode>
                <c:ptCount val="50"/>
                <c:pt idx="0">
                  <c:v>1634</c:v>
                </c:pt>
                <c:pt idx="1">
                  <c:v>1632</c:v>
                </c:pt>
                <c:pt idx="2">
                  <c:v>1607</c:v>
                </c:pt>
                <c:pt idx="3">
                  <c:v>1553</c:v>
                </c:pt>
                <c:pt idx="4">
                  <c:v>1557</c:v>
                </c:pt>
                <c:pt idx="5">
                  <c:v>1504</c:v>
                </c:pt>
                <c:pt idx="6">
                  <c:v>1509</c:v>
                </c:pt>
                <c:pt idx="7">
                  <c:v>1512</c:v>
                </c:pt>
                <c:pt idx="8">
                  <c:v>1458</c:v>
                </c:pt>
                <c:pt idx="9">
                  <c:v>1465</c:v>
                </c:pt>
                <c:pt idx="10">
                  <c:v>1467</c:v>
                </c:pt>
                <c:pt idx="11">
                  <c:v>1611</c:v>
                </c:pt>
                <c:pt idx="12">
                  <c:v>1593</c:v>
                </c:pt>
                <c:pt idx="13">
                  <c:v>1591</c:v>
                </c:pt>
                <c:pt idx="14">
                  <c:v>1453</c:v>
                </c:pt>
                <c:pt idx="15">
                  <c:v>1454</c:v>
                </c:pt>
                <c:pt idx="16">
                  <c:v>1455</c:v>
                </c:pt>
                <c:pt idx="17">
                  <c:v>1455</c:v>
                </c:pt>
                <c:pt idx="18">
                  <c:v>1455</c:v>
                </c:pt>
                <c:pt idx="19">
                  <c:v>1603</c:v>
                </c:pt>
                <c:pt idx="20">
                  <c:v>1595</c:v>
                </c:pt>
                <c:pt idx="21">
                  <c:v>1590</c:v>
                </c:pt>
                <c:pt idx="22">
                  <c:v>1538</c:v>
                </c:pt>
                <c:pt idx="23">
                  <c:v>1550</c:v>
                </c:pt>
                <c:pt idx="24">
                  <c:v>1544</c:v>
                </c:pt>
                <c:pt idx="25">
                  <c:v>1540</c:v>
                </c:pt>
                <c:pt idx="26">
                  <c:v>1513</c:v>
                </c:pt>
                <c:pt idx="27">
                  <c:v>1511</c:v>
                </c:pt>
                <c:pt idx="28">
                  <c:v>1468</c:v>
                </c:pt>
                <c:pt idx="29">
                  <c:v>1470</c:v>
                </c:pt>
                <c:pt idx="30">
                  <c:v>1425</c:v>
                </c:pt>
                <c:pt idx="31">
                  <c:v>1430</c:v>
                </c:pt>
                <c:pt idx="32">
                  <c:v>1383</c:v>
                </c:pt>
                <c:pt idx="33">
                  <c:v>1387</c:v>
                </c:pt>
                <c:pt idx="34">
                  <c:v>1502</c:v>
                </c:pt>
                <c:pt idx="35">
                  <c:v>1502</c:v>
                </c:pt>
                <c:pt idx="36">
                  <c:v>1502</c:v>
                </c:pt>
                <c:pt idx="37">
                  <c:v>1501</c:v>
                </c:pt>
                <c:pt idx="38">
                  <c:v>1495</c:v>
                </c:pt>
                <c:pt idx="39">
                  <c:v>1483</c:v>
                </c:pt>
                <c:pt idx="40">
                  <c:v>1482</c:v>
                </c:pt>
                <c:pt idx="41">
                  <c:v>1445</c:v>
                </c:pt>
                <c:pt idx="42">
                  <c:v>1407</c:v>
                </c:pt>
                <c:pt idx="43">
                  <c:v>1370</c:v>
                </c:pt>
                <c:pt idx="44">
                  <c:v>1329</c:v>
                </c:pt>
                <c:pt idx="45">
                  <c:v>1284</c:v>
                </c:pt>
                <c:pt idx="46">
                  <c:v>1236</c:v>
                </c:pt>
                <c:pt idx="47">
                  <c:v>1239</c:v>
                </c:pt>
                <c:pt idx="48">
                  <c:v>1187</c:v>
                </c:pt>
              </c:numCache>
            </c:numRef>
          </c:yVal>
          <c:smooth val="0"/>
        </c:ser>
        <c:ser>
          <c:idx val="1"/>
          <c:order val="1"/>
          <c:tx>
            <c:v>Inside</c:v>
          </c:tx>
          <c:spPr>
            <a:ln w="28575">
              <a:noFill/>
            </a:ln>
          </c:spPr>
          <c:xVal>
            <c:numRef>
              <c:f>Data!$A$2:$A$51</c:f>
              <c:numCache>
                <c:formatCode>m/d/yyyy\ h:mm</c:formatCode>
                <c:ptCount val="50"/>
                <c:pt idx="0">
                  <c:v>41891.576388888891</c:v>
                </c:pt>
                <c:pt idx="1">
                  <c:v>41891.597222222219</c:v>
                </c:pt>
                <c:pt idx="2">
                  <c:v>41892.333333333336</c:v>
                </c:pt>
                <c:pt idx="3">
                  <c:v>41892.344444444447</c:v>
                </c:pt>
                <c:pt idx="4">
                  <c:v>41892.363888888889</c:v>
                </c:pt>
                <c:pt idx="5">
                  <c:v>41892.375</c:v>
                </c:pt>
                <c:pt idx="6">
                  <c:v>41892.392361111109</c:v>
                </c:pt>
                <c:pt idx="7">
                  <c:v>41892.430555555555</c:v>
                </c:pt>
                <c:pt idx="8">
                  <c:v>41892.444444444445</c:v>
                </c:pt>
                <c:pt idx="9">
                  <c:v>41892.489583333336</c:v>
                </c:pt>
                <c:pt idx="10">
                  <c:v>41892.555555555555</c:v>
                </c:pt>
                <c:pt idx="11">
                  <c:v>41892.607638888891</c:v>
                </c:pt>
                <c:pt idx="12">
                  <c:v>41893.350694444445</c:v>
                </c:pt>
                <c:pt idx="13">
                  <c:v>41893.392361111109</c:v>
                </c:pt>
                <c:pt idx="14">
                  <c:v>41893.583333333336</c:v>
                </c:pt>
                <c:pt idx="15">
                  <c:v>41893.625</c:v>
                </c:pt>
                <c:pt idx="16">
                  <c:v>41893.677083333336</c:v>
                </c:pt>
                <c:pt idx="17">
                  <c:v>41894.34375</c:v>
                </c:pt>
                <c:pt idx="18">
                  <c:v>41894.430555555555</c:v>
                </c:pt>
                <c:pt idx="19">
                  <c:v>41894.506944444445</c:v>
                </c:pt>
                <c:pt idx="20">
                  <c:v>41894.534722222219</c:v>
                </c:pt>
                <c:pt idx="21">
                  <c:v>41894.649305555555</c:v>
                </c:pt>
                <c:pt idx="22">
                  <c:v>41897.364583333336</c:v>
                </c:pt>
                <c:pt idx="23">
                  <c:v>41898.576388888891</c:v>
                </c:pt>
                <c:pt idx="24">
                  <c:v>41898.631944444445</c:v>
                </c:pt>
                <c:pt idx="25">
                  <c:v>41898.6875</c:v>
                </c:pt>
                <c:pt idx="26">
                  <c:v>41899.361111111109</c:v>
                </c:pt>
                <c:pt idx="27">
                  <c:v>41899.454861111109</c:v>
                </c:pt>
                <c:pt idx="28">
                  <c:v>41899.482638888891</c:v>
                </c:pt>
                <c:pt idx="29">
                  <c:v>41899.496527777781</c:v>
                </c:pt>
                <c:pt idx="30">
                  <c:v>41899.538194444445</c:v>
                </c:pt>
                <c:pt idx="31">
                  <c:v>41899.565972222219</c:v>
                </c:pt>
                <c:pt idx="32">
                  <c:v>41899.579861111109</c:v>
                </c:pt>
                <c:pt idx="33">
                  <c:v>41899.597222222219</c:v>
                </c:pt>
                <c:pt idx="34">
                  <c:v>41900.354166666664</c:v>
                </c:pt>
                <c:pt idx="35">
                  <c:v>41900.517361111109</c:v>
                </c:pt>
                <c:pt idx="36">
                  <c:v>41900.538194444445</c:v>
                </c:pt>
                <c:pt idx="37">
                  <c:v>41900.604166666664</c:v>
                </c:pt>
                <c:pt idx="38">
                  <c:v>41901.635416666664</c:v>
                </c:pt>
                <c:pt idx="39">
                  <c:v>41904.375</c:v>
                </c:pt>
                <c:pt idx="40">
                  <c:v>41904.427083333336</c:v>
                </c:pt>
                <c:pt idx="41">
                  <c:v>41904.527777777781</c:v>
                </c:pt>
                <c:pt idx="42">
                  <c:v>41904.614583333336</c:v>
                </c:pt>
                <c:pt idx="43">
                  <c:v>41905.381944444445</c:v>
                </c:pt>
                <c:pt idx="44">
                  <c:v>41905.545138888891</c:v>
                </c:pt>
                <c:pt idx="45">
                  <c:v>41905.621527777781</c:v>
                </c:pt>
                <c:pt idx="46">
                  <c:v>41905.666666666664</c:v>
                </c:pt>
                <c:pt idx="47">
                  <c:v>41906.364583333336</c:v>
                </c:pt>
                <c:pt idx="48">
                  <c:v>41906.399305555555</c:v>
                </c:pt>
              </c:numCache>
            </c:numRef>
          </c:xVal>
          <c:yVal>
            <c:numRef>
              <c:f>Data!$E$2:$E$51</c:f>
              <c:numCache>
                <c:formatCode>General</c:formatCode>
                <c:ptCount val="50"/>
                <c:pt idx="0">
                  <c:v>1531</c:v>
                </c:pt>
                <c:pt idx="1">
                  <c:v>1533</c:v>
                </c:pt>
                <c:pt idx="2">
                  <c:v>1527</c:v>
                </c:pt>
                <c:pt idx="3">
                  <c:v>1478</c:v>
                </c:pt>
                <c:pt idx="4">
                  <c:v>1484</c:v>
                </c:pt>
                <c:pt idx="5">
                  <c:v>1434</c:v>
                </c:pt>
                <c:pt idx="6">
                  <c:v>1440</c:v>
                </c:pt>
                <c:pt idx="7">
                  <c:v>1442</c:v>
                </c:pt>
                <c:pt idx="8">
                  <c:v>1390</c:v>
                </c:pt>
                <c:pt idx="9">
                  <c:v>1398</c:v>
                </c:pt>
                <c:pt idx="10">
                  <c:v>1399</c:v>
                </c:pt>
                <c:pt idx="11">
                  <c:v>1527</c:v>
                </c:pt>
                <c:pt idx="12">
                  <c:v>1524</c:v>
                </c:pt>
                <c:pt idx="13">
                  <c:v>1524</c:v>
                </c:pt>
                <c:pt idx="14">
                  <c:v>1393</c:v>
                </c:pt>
                <c:pt idx="15">
                  <c:v>1394</c:v>
                </c:pt>
                <c:pt idx="16">
                  <c:v>1395</c:v>
                </c:pt>
                <c:pt idx="17">
                  <c:v>1395</c:v>
                </c:pt>
                <c:pt idx="18">
                  <c:v>1395</c:v>
                </c:pt>
                <c:pt idx="19">
                  <c:v>1531</c:v>
                </c:pt>
                <c:pt idx="20">
                  <c:v>1525</c:v>
                </c:pt>
                <c:pt idx="21">
                  <c:v>1524</c:v>
                </c:pt>
                <c:pt idx="22">
                  <c:v>1519</c:v>
                </c:pt>
                <c:pt idx="23">
                  <c:v>1521</c:v>
                </c:pt>
                <c:pt idx="24">
                  <c:v>1520</c:v>
                </c:pt>
                <c:pt idx="25">
                  <c:v>1519</c:v>
                </c:pt>
                <c:pt idx="26">
                  <c:v>1516</c:v>
                </c:pt>
                <c:pt idx="27">
                  <c:v>1517</c:v>
                </c:pt>
                <c:pt idx="28">
                  <c:v>1471</c:v>
                </c:pt>
                <c:pt idx="29">
                  <c:v>1474</c:v>
                </c:pt>
                <c:pt idx="30">
                  <c:v>1425</c:v>
                </c:pt>
                <c:pt idx="31">
                  <c:v>1430</c:v>
                </c:pt>
                <c:pt idx="32">
                  <c:v>1378</c:v>
                </c:pt>
                <c:pt idx="33">
                  <c:v>1383</c:v>
                </c:pt>
                <c:pt idx="34">
                  <c:v>1515</c:v>
                </c:pt>
                <c:pt idx="35">
                  <c:v>1515</c:v>
                </c:pt>
                <c:pt idx="36">
                  <c:v>1516</c:v>
                </c:pt>
                <c:pt idx="37">
                  <c:v>1515</c:v>
                </c:pt>
                <c:pt idx="38">
                  <c:v>1514</c:v>
                </c:pt>
                <c:pt idx="39">
                  <c:v>1511</c:v>
                </c:pt>
                <c:pt idx="40">
                  <c:v>1511</c:v>
                </c:pt>
                <c:pt idx="41">
                  <c:v>1470</c:v>
                </c:pt>
                <c:pt idx="42">
                  <c:v>1425</c:v>
                </c:pt>
                <c:pt idx="43">
                  <c:v>1379</c:v>
                </c:pt>
                <c:pt idx="44">
                  <c:v>1330</c:v>
                </c:pt>
                <c:pt idx="45">
                  <c:v>1278</c:v>
                </c:pt>
                <c:pt idx="46">
                  <c:v>1222</c:v>
                </c:pt>
                <c:pt idx="47">
                  <c:v>1224</c:v>
                </c:pt>
                <c:pt idx="48">
                  <c:v>1164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49184"/>
        <c:axId val="101550720"/>
      </c:scatterChart>
      <c:scatterChart>
        <c:scatterStyle val="lineMarker"/>
        <c:varyColors val="0"/>
        <c:ser>
          <c:idx val="2"/>
          <c:order val="2"/>
          <c:tx>
            <c:v>Outside</c:v>
          </c:tx>
          <c:spPr>
            <a:ln w="28575">
              <a:noFill/>
            </a:ln>
          </c:spPr>
          <c:xVal>
            <c:numRef>
              <c:f>Data!$A$2:$A$51</c:f>
              <c:numCache>
                <c:formatCode>m/d/yyyy\ h:mm</c:formatCode>
                <c:ptCount val="50"/>
                <c:pt idx="0">
                  <c:v>41891.576388888891</c:v>
                </c:pt>
                <c:pt idx="1">
                  <c:v>41891.597222222219</c:v>
                </c:pt>
                <c:pt idx="2">
                  <c:v>41892.333333333336</c:v>
                </c:pt>
                <c:pt idx="3">
                  <c:v>41892.344444444447</c:v>
                </c:pt>
                <c:pt idx="4">
                  <c:v>41892.363888888889</c:v>
                </c:pt>
                <c:pt idx="5">
                  <c:v>41892.375</c:v>
                </c:pt>
                <c:pt idx="6">
                  <c:v>41892.392361111109</c:v>
                </c:pt>
                <c:pt idx="7">
                  <c:v>41892.430555555555</c:v>
                </c:pt>
                <c:pt idx="8">
                  <c:v>41892.444444444445</c:v>
                </c:pt>
                <c:pt idx="9">
                  <c:v>41892.489583333336</c:v>
                </c:pt>
                <c:pt idx="10">
                  <c:v>41892.555555555555</c:v>
                </c:pt>
                <c:pt idx="11">
                  <c:v>41892.607638888891</c:v>
                </c:pt>
                <c:pt idx="12">
                  <c:v>41893.350694444445</c:v>
                </c:pt>
                <c:pt idx="13">
                  <c:v>41893.392361111109</c:v>
                </c:pt>
                <c:pt idx="14">
                  <c:v>41893.583333333336</c:v>
                </c:pt>
                <c:pt idx="15">
                  <c:v>41893.625</c:v>
                </c:pt>
                <c:pt idx="16">
                  <c:v>41893.677083333336</c:v>
                </c:pt>
                <c:pt idx="17">
                  <c:v>41894.34375</c:v>
                </c:pt>
                <c:pt idx="18">
                  <c:v>41894.430555555555</c:v>
                </c:pt>
                <c:pt idx="19">
                  <c:v>41894.506944444445</c:v>
                </c:pt>
                <c:pt idx="20">
                  <c:v>41894.534722222219</c:v>
                </c:pt>
                <c:pt idx="21">
                  <c:v>41894.649305555555</c:v>
                </c:pt>
                <c:pt idx="22">
                  <c:v>41897.364583333336</c:v>
                </c:pt>
                <c:pt idx="23">
                  <c:v>41898.576388888891</c:v>
                </c:pt>
                <c:pt idx="24">
                  <c:v>41898.631944444445</c:v>
                </c:pt>
                <c:pt idx="25">
                  <c:v>41898.6875</c:v>
                </c:pt>
                <c:pt idx="26">
                  <c:v>41899.361111111109</c:v>
                </c:pt>
                <c:pt idx="27">
                  <c:v>41899.454861111109</c:v>
                </c:pt>
                <c:pt idx="28">
                  <c:v>41899.482638888891</c:v>
                </c:pt>
                <c:pt idx="29">
                  <c:v>41899.496527777781</c:v>
                </c:pt>
                <c:pt idx="30">
                  <c:v>41899.538194444445</c:v>
                </c:pt>
                <c:pt idx="31">
                  <c:v>41899.565972222219</c:v>
                </c:pt>
                <c:pt idx="32">
                  <c:v>41899.579861111109</c:v>
                </c:pt>
                <c:pt idx="33">
                  <c:v>41899.597222222219</c:v>
                </c:pt>
                <c:pt idx="34">
                  <c:v>41900.354166666664</c:v>
                </c:pt>
                <c:pt idx="35">
                  <c:v>41900.517361111109</c:v>
                </c:pt>
                <c:pt idx="36">
                  <c:v>41900.538194444445</c:v>
                </c:pt>
                <c:pt idx="37">
                  <c:v>41900.604166666664</c:v>
                </c:pt>
                <c:pt idx="38">
                  <c:v>41901.635416666664</c:v>
                </c:pt>
                <c:pt idx="39">
                  <c:v>41904.375</c:v>
                </c:pt>
                <c:pt idx="40">
                  <c:v>41904.427083333336</c:v>
                </c:pt>
                <c:pt idx="41">
                  <c:v>41904.527777777781</c:v>
                </c:pt>
                <c:pt idx="42">
                  <c:v>41904.614583333336</c:v>
                </c:pt>
                <c:pt idx="43">
                  <c:v>41905.381944444445</c:v>
                </c:pt>
                <c:pt idx="44">
                  <c:v>41905.545138888891</c:v>
                </c:pt>
                <c:pt idx="45">
                  <c:v>41905.621527777781</c:v>
                </c:pt>
                <c:pt idx="46">
                  <c:v>41905.666666666664</c:v>
                </c:pt>
                <c:pt idx="47">
                  <c:v>41906.364583333336</c:v>
                </c:pt>
                <c:pt idx="48">
                  <c:v>41906.399305555555</c:v>
                </c:pt>
              </c:numCache>
            </c:numRef>
          </c:xVal>
          <c:yVal>
            <c:numRef>
              <c:f>Data!$D$2:$D$51</c:f>
              <c:numCache>
                <c:formatCode>General</c:formatCode>
                <c:ptCount val="50"/>
                <c:pt idx="0">
                  <c:v>1107</c:v>
                </c:pt>
                <c:pt idx="1">
                  <c:v>1104</c:v>
                </c:pt>
                <c:pt idx="2">
                  <c:v>1062</c:v>
                </c:pt>
                <c:pt idx="3">
                  <c:v>1020</c:v>
                </c:pt>
                <c:pt idx="4">
                  <c:v>1023</c:v>
                </c:pt>
                <c:pt idx="5">
                  <c:v>981</c:v>
                </c:pt>
                <c:pt idx="6">
                  <c:v>982</c:v>
                </c:pt>
                <c:pt idx="7">
                  <c:v>984</c:v>
                </c:pt>
                <c:pt idx="8">
                  <c:v>940</c:v>
                </c:pt>
                <c:pt idx="9">
                  <c:v>943</c:v>
                </c:pt>
                <c:pt idx="10">
                  <c:v>944</c:v>
                </c:pt>
                <c:pt idx="11">
                  <c:v>1066</c:v>
                </c:pt>
                <c:pt idx="12">
                  <c:v>1036</c:v>
                </c:pt>
                <c:pt idx="13">
                  <c:v>1035</c:v>
                </c:pt>
                <c:pt idx="14">
                  <c:v>916</c:v>
                </c:pt>
                <c:pt idx="15">
                  <c:v>917</c:v>
                </c:pt>
                <c:pt idx="16">
                  <c:v>918</c:v>
                </c:pt>
                <c:pt idx="17">
                  <c:v>918</c:v>
                </c:pt>
                <c:pt idx="18">
                  <c:v>919</c:v>
                </c:pt>
                <c:pt idx="19">
                  <c:v>1044</c:v>
                </c:pt>
                <c:pt idx="20">
                  <c:v>1039</c:v>
                </c:pt>
                <c:pt idx="21">
                  <c:v>1032</c:v>
                </c:pt>
                <c:pt idx="22">
                  <c:v>992</c:v>
                </c:pt>
                <c:pt idx="23">
                  <c:v>991</c:v>
                </c:pt>
                <c:pt idx="24">
                  <c:v>996</c:v>
                </c:pt>
                <c:pt idx="25">
                  <c:v>994</c:v>
                </c:pt>
                <c:pt idx="26">
                  <c:v>987</c:v>
                </c:pt>
                <c:pt idx="27">
                  <c:v>986</c:v>
                </c:pt>
                <c:pt idx="28">
                  <c:v>946</c:v>
                </c:pt>
                <c:pt idx="29">
                  <c:v>947</c:v>
                </c:pt>
                <c:pt idx="30">
                  <c:v>906</c:v>
                </c:pt>
                <c:pt idx="31">
                  <c:v>908</c:v>
                </c:pt>
                <c:pt idx="32">
                  <c:v>864</c:v>
                </c:pt>
                <c:pt idx="33">
                  <c:v>865</c:v>
                </c:pt>
                <c:pt idx="34">
                  <c:v>983</c:v>
                </c:pt>
                <c:pt idx="35">
                  <c:v>983</c:v>
                </c:pt>
                <c:pt idx="36">
                  <c:v>983</c:v>
                </c:pt>
                <c:pt idx="37">
                  <c:v>983</c:v>
                </c:pt>
                <c:pt idx="38">
                  <c:v>980</c:v>
                </c:pt>
                <c:pt idx="39">
                  <c:v>975</c:v>
                </c:pt>
                <c:pt idx="40">
                  <c:v>975</c:v>
                </c:pt>
                <c:pt idx="41">
                  <c:v>937</c:v>
                </c:pt>
                <c:pt idx="42">
                  <c:v>897</c:v>
                </c:pt>
                <c:pt idx="43">
                  <c:v>857</c:v>
                </c:pt>
                <c:pt idx="44">
                  <c:v>812</c:v>
                </c:pt>
                <c:pt idx="45">
                  <c:v>764</c:v>
                </c:pt>
                <c:pt idx="46">
                  <c:v>711</c:v>
                </c:pt>
                <c:pt idx="47">
                  <c:v>713</c:v>
                </c:pt>
                <c:pt idx="48">
                  <c:v>656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554048"/>
        <c:axId val="101552512"/>
      </c:scatterChart>
      <c:valAx>
        <c:axId val="101549184"/>
        <c:scaling>
          <c:orientation val="minMax"/>
          <c:max val="41906"/>
          <c:min val="41892"/>
        </c:scaling>
        <c:delete val="0"/>
        <c:axPos val="b"/>
        <c:majorGridlines/>
        <c:minorGridlines/>
        <c:numFmt formatCode="m/d/yyyy\ h:mm" sourceLinked="1"/>
        <c:majorTickMark val="out"/>
        <c:minorTickMark val="none"/>
        <c:tickLblPos val="nextTo"/>
        <c:crossAx val="101550720"/>
        <c:crosses val="autoZero"/>
        <c:crossBetween val="midCat"/>
        <c:majorUnit val="7"/>
        <c:minorUnit val="1"/>
      </c:valAx>
      <c:valAx>
        <c:axId val="10155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49184"/>
        <c:crosses val="autoZero"/>
        <c:crossBetween val="midCat"/>
      </c:valAx>
      <c:valAx>
        <c:axId val="101552512"/>
        <c:scaling>
          <c:orientation val="minMax"/>
          <c:min val="800"/>
        </c:scaling>
        <c:delete val="0"/>
        <c:axPos val="r"/>
        <c:numFmt formatCode="General" sourceLinked="1"/>
        <c:majorTickMark val="out"/>
        <c:minorTickMark val="none"/>
        <c:tickLblPos val="nextTo"/>
        <c:crossAx val="101554048"/>
        <c:crosses val="max"/>
        <c:crossBetween val="midCat"/>
      </c:valAx>
      <c:valAx>
        <c:axId val="101554048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101552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0.3</c:v>
          </c:tx>
          <c:spPr>
            <a:ln w="28575">
              <a:noFill/>
            </a:ln>
          </c:spPr>
          <c:xVal>
            <c:numRef>
              <c:f>ANSYS!$B$15:$B$18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ANSYS!$C$15:$C$18</c:f>
              <c:numCache>
                <c:formatCode>General</c:formatCode>
                <c:ptCount val="4"/>
                <c:pt idx="0">
                  <c:v>5.9490999999999996</c:v>
                </c:pt>
                <c:pt idx="1">
                  <c:v>5.4977999999999998</c:v>
                </c:pt>
                <c:pt idx="2">
                  <c:v>5.0582599999999998</c:v>
                </c:pt>
                <c:pt idx="3">
                  <c:v>4.6309899999999997</c:v>
                </c:pt>
              </c:numCache>
            </c:numRef>
          </c:yVal>
          <c:smooth val="0"/>
        </c:ser>
        <c:ser>
          <c:idx val="1"/>
          <c:order val="1"/>
          <c:tx>
            <c:v>0.37</c:v>
          </c:tx>
          <c:spPr>
            <a:ln w="28575">
              <a:noFill/>
            </a:ln>
          </c:spPr>
          <c:xVal>
            <c:numRef>
              <c:f>ANSYS!$B$15:$B$18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ANSYS!$G$15:$G$18</c:f>
              <c:numCache>
                <c:formatCode>General</c:formatCode>
                <c:ptCount val="4"/>
                <c:pt idx="0">
                  <c:v>5.6645099999999999</c:v>
                </c:pt>
                <c:pt idx="3">
                  <c:v>4.3907800000000003</c:v>
                </c:pt>
              </c:numCache>
            </c:numRef>
          </c:yVal>
          <c:smooth val="0"/>
        </c:ser>
        <c:ser>
          <c:idx val="2"/>
          <c:order val="2"/>
          <c:tx>
            <c:v>TS</c:v>
          </c:tx>
          <c:spPr>
            <a:ln w="28575">
              <a:noFill/>
            </a:ln>
          </c:spPr>
          <c:xVal>
            <c:numRef>
              <c:f>ANSYS!$B$15:$B$18</c:f>
              <c:numCache>
                <c:formatCode>General</c:formatCode>
                <c:ptCount val="4"/>
                <c:pt idx="0">
                  <c:v>580</c:v>
                </c:pt>
                <c:pt idx="1">
                  <c:v>550</c:v>
                </c:pt>
                <c:pt idx="2">
                  <c:v>520</c:v>
                </c:pt>
                <c:pt idx="3">
                  <c:v>490</c:v>
                </c:pt>
              </c:numCache>
            </c:numRef>
          </c:xVal>
          <c:yVal>
            <c:numRef>
              <c:f>ANSYS!$H$15:$H$18</c:f>
              <c:numCache>
                <c:formatCode>General</c:formatCode>
                <c:ptCount val="4"/>
                <c:pt idx="0">
                  <c:v>5.95</c:v>
                </c:pt>
                <c:pt idx="1">
                  <c:v>5.5</c:v>
                </c:pt>
                <c:pt idx="2">
                  <c:v>5.05</c:v>
                </c:pt>
                <c:pt idx="3">
                  <c:v>4.62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84672"/>
        <c:axId val="101886208"/>
      </c:scatterChart>
      <c:valAx>
        <c:axId val="10188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886208"/>
        <c:crosses val="autoZero"/>
        <c:crossBetween val="midCat"/>
      </c:valAx>
      <c:valAx>
        <c:axId val="101886208"/>
        <c:scaling>
          <c:orientation val="minMax"/>
          <c:max val="6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84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752" cy="62894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31</xdr:row>
      <xdr:rowOff>138112</xdr:rowOff>
    </xdr:from>
    <xdr:to>
      <xdr:col>11</xdr:col>
      <xdr:colOff>333375</xdr:colOff>
      <xdr:row>46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50" totalsRowShown="0" headerRowDxfId="6" dataDxfId="5">
  <autoFilter ref="A1:E50"/>
  <tableColumns count="5">
    <tableColumn id="1" name="Time" dataDxfId="4"/>
    <tableColumn id="2" name="TGHT I_x000a_[A]" dataDxfId="3"/>
    <tableColumn id="3" name="Tube Center_x000a_[°C]" dataDxfId="2"/>
    <tableColumn id="4" name="Tube outside_x000a_[°C]" dataDxfId="1"/>
    <tableColumn id="5" name="Tube Center inside_x000a_[°C]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P5" totalsRowShown="0" headerRowDxfId="39" headerRowBorderDxfId="38" tableBorderDxfId="37">
  <autoFilter ref="A1:P5"/>
  <tableColumns count="16">
    <tableColumn id="1" name="Temp"/>
    <tableColumn id="2" name="TGHT I_x000a_[A]"/>
    <tableColumn id="3" name="Tube Center 0.3_x000a_[°C]" dataDxfId="36"/>
    <tableColumn id="4" name="Tube Center 0.29_x000a_[°C]" dataDxfId="35"/>
    <tableColumn id="5" name="Tube Center 0.28_x000a_[°C]" dataDxfId="34"/>
    <tableColumn id="6" name="s2s" dataDxfId="33"/>
    <tableColumn id="7" name="s2s_x000a_0.28" dataDxfId="32"/>
    <tableColumn id="8" name="s2s_x000a_0.33" dataDxfId="31"/>
    <tableColumn id="9" name="s2s_x000a_0.35" dataDxfId="30"/>
    <tableColumn id="10" name="s2s_x000a_0.37" dataDxfId="29"/>
    <tableColumn id="11" name="HS e0.05" dataDxfId="28"/>
    <tableColumn id="12" name="HS e0.1" dataDxfId="27"/>
    <tableColumn id="13" name="HS e0.2" dataDxfId="26"/>
    <tableColumn id="14" name="HS e0.3" dataDxfId="25"/>
    <tableColumn id="15" name="HS e0.4" dataDxfId="24"/>
    <tableColumn id="16" name="HS e1.0" dataDxfId="2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A14:O18" totalsRowShown="0" headerRowDxfId="22" headerRowBorderDxfId="21" tableBorderDxfId="20">
  <autoFilter ref="A14:O18"/>
  <tableColumns count="15">
    <tableColumn id="1" name="Voltage"/>
    <tableColumn id="2" name="TGHT I_x000a_[A]"/>
    <tableColumn id="6" name="s2s" dataDxfId="19"/>
    <tableColumn id="7" name="s2s_x000a_0.28" dataDxfId="18"/>
    <tableColumn id="8" name="s2s_x000a_0.33" dataDxfId="17"/>
    <tableColumn id="9" name="s2s_x000a_0.35" dataDxfId="16"/>
    <tableColumn id="10" name="s2s_x000a_0.37" dataDxfId="15"/>
    <tableColumn id="11" name="TS" dataDxfId="14"/>
    <tableColumn id="12" name="Loss" dataDxfId="13">
      <calculatedColumnFormula>(0.0024*Table24[[#This Row],[TGHT I
'[A']]]^2+0.0174*Table24[[#This Row],[TGHT I
'[A']]]+0.506)/Table24[[#This Row],[TGHT I
'[A']]]</calculatedColumnFormula>
    </tableColumn>
    <tableColumn id="13" name="HS e0.05" dataDxfId="12"/>
    <tableColumn id="14" name="HS e0.1" dataDxfId="11"/>
    <tableColumn id="15" name="HS e0.2" dataDxfId="10"/>
    <tableColumn id="16" name="HS e0.3" dataDxfId="9"/>
    <tableColumn id="17" name="HS e0.4" dataDxfId="8"/>
    <tableColumn id="18" name="HS e1.0" data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0"/>
  <sheetViews>
    <sheetView topLeftCell="A13" workbookViewId="0">
      <selection activeCell="E50" sqref="E50"/>
    </sheetView>
  </sheetViews>
  <sheetFormatPr defaultRowHeight="15" x14ac:dyDescent="0.25"/>
  <cols>
    <col min="1" max="1" width="21.5703125" bestFit="1" customWidth="1"/>
    <col min="5" max="5" width="11.5703125" customWidth="1"/>
  </cols>
  <sheetData>
    <row r="1" spans="1:5" ht="47.25" customHeight="1" x14ac:dyDescent="0.25">
      <c r="A1" s="4" t="s">
        <v>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">
        <v>41891.576388888891</v>
      </c>
      <c r="B2" s="3">
        <v>580</v>
      </c>
      <c r="C2" s="3">
        <v>1634</v>
      </c>
      <c r="D2" s="3">
        <v>1107</v>
      </c>
      <c r="E2" s="3">
        <v>1531</v>
      </c>
    </row>
    <row r="3" spans="1:5" x14ac:dyDescent="0.25">
      <c r="A3" s="1">
        <v>41891.597222222219</v>
      </c>
      <c r="B3" s="3">
        <v>580</v>
      </c>
      <c r="C3" s="3">
        <v>1632</v>
      </c>
      <c r="D3" s="3">
        <v>1104</v>
      </c>
      <c r="E3" s="3">
        <v>1533</v>
      </c>
    </row>
    <row r="4" spans="1:5" x14ac:dyDescent="0.25">
      <c r="A4" s="1">
        <v>41892.333333333336</v>
      </c>
      <c r="B4" s="3">
        <v>580</v>
      </c>
      <c r="C4" s="3">
        <v>1607</v>
      </c>
      <c r="D4" s="3">
        <v>1062</v>
      </c>
      <c r="E4" s="3">
        <v>1527</v>
      </c>
    </row>
    <row r="5" spans="1:5" x14ac:dyDescent="0.25">
      <c r="A5" s="1">
        <v>41892.344444444447</v>
      </c>
      <c r="B5" s="3">
        <v>550</v>
      </c>
      <c r="C5" s="3">
        <v>1553</v>
      </c>
      <c r="D5" s="3">
        <v>1020</v>
      </c>
      <c r="E5" s="3">
        <v>1478</v>
      </c>
    </row>
    <row r="6" spans="1:5" x14ac:dyDescent="0.25">
      <c r="A6" s="1">
        <v>41892.363888888889</v>
      </c>
      <c r="B6" s="3">
        <v>550</v>
      </c>
      <c r="C6" s="3">
        <v>1557</v>
      </c>
      <c r="D6" s="3">
        <v>1023</v>
      </c>
      <c r="E6" s="3">
        <v>1484</v>
      </c>
    </row>
    <row r="7" spans="1:5" x14ac:dyDescent="0.25">
      <c r="A7" s="1">
        <v>41892.375</v>
      </c>
      <c r="B7" s="3">
        <v>520</v>
      </c>
      <c r="C7" s="3">
        <v>1504</v>
      </c>
      <c r="D7" s="3">
        <v>981</v>
      </c>
      <c r="E7" s="3">
        <v>1434</v>
      </c>
    </row>
    <row r="8" spans="1:5" x14ac:dyDescent="0.25">
      <c r="A8" s="1">
        <v>41892.392361111109</v>
      </c>
      <c r="B8" s="3">
        <v>520</v>
      </c>
      <c r="C8" s="3">
        <v>1509</v>
      </c>
      <c r="D8" s="3">
        <v>982</v>
      </c>
      <c r="E8" s="3">
        <v>1440</v>
      </c>
    </row>
    <row r="9" spans="1:5" x14ac:dyDescent="0.25">
      <c r="A9" s="1">
        <v>41892.430555555555</v>
      </c>
      <c r="B9" s="3">
        <v>520</v>
      </c>
      <c r="C9" s="3">
        <v>1512</v>
      </c>
      <c r="D9" s="3">
        <v>984</v>
      </c>
      <c r="E9" s="3">
        <v>1442</v>
      </c>
    </row>
    <row r="10" spans="1:5" x14ac:dyDescent="0.25">
      <c r="A10" s="1">
        <v>41892.444444444445</v>
      </c>
      <c r="B10" s="3">
        <v>490</v>
      </c>
      <c r="C10" s="3">
        <v>1458</v>
      </c>
      <c r="D10" s="3">
        <v>940</v>
      </c>
      <c r="E10" s="3">
        <v>1390</v>
      </c>
    </row>
    <row r="11" spans="1:5" x14ac:dyDescent="0.25">
      <c r="A11" s="1">
        <v>41892.489583333336</v>
      </c>
      <c r="B11" s="3">
        <v>490</v>
      </c>
      <c r="C11" s="3">
        <v>1465</v>
      </c>
      <c r="D11" s="3">
        <v>943</v>
      </c>
      <c r="E11" s="3">
        <v>1398</v>
      </c>
    </row>
    <row r="12" spans="1:5" x14ac:dyDescent="0.25">
      <c r="A12" s="1">
        <v>41892.555555555555</v>
      </c>
      <c r="B12" s="3">
        <v>490</v>
      </c>
      <c r="C12" s="3">
        <v>1467</v>
      </c>
      <c r="D12" s="3">
        <v>944</v>
      </c>
      <c r="E12" s="3">
        <v>1399</v>
      </c>
    </row>
    <row r="13" spans="1:5" x14ac:dyDescent="0.25">
      <c r="A13" s="1">
        <v>41892.607638888891</v>
      </c>
      <c r="B13" s="3">
        <v>580</v>
      </c>
      <c r="C13" s="3">
        <v>1611</v>
      </c>
      <c r="D13" s="3">
        <v>1066</v>
      </c>
      <c r="E13" s="3">
        <v>1527</v>
      </c>
    </row>
    <row r="14" spans="1:5" x14ac:dyDescent="0.25">
      <c r="A14" s="1">
        <v>41893.350694444445</v>
      </c>
      <c r="B14" s="3">
        <v>580</v>
      </c>
      <c r="C14" s="3">
        <v>1593</v>
      </c>
      <c r="D14" s="3">
        <v>1036</v>
      </c>
      <c r="E14" s="3">
        <v>1524</v>
      </c>
    </row>
    <row r="15" spans="1:5" x14ac:dyDescent="0.25">
      <c r="A15" s="1">
        <v>41893.392361111109</v>
      </c>
      <c r="B15" s="3">
        <v>580</v>
      </c>
      <c r="C15" s="3">
        <v>1591</v>
      </c>
      <c r="D15" s="3">
        <v>1035</v>
      </c>
      <c r="E15" s="3">
        <v>1524</v>
      </c>
    </row>
    <row r="16" spans="1:5" x14ac:dyDescent="0.25">
      <c r="A16" s="1">
        <v>41893.583333333336</v>
      </c>
      <c r="B16" s="3">
        <v>490</v>
      </c>
      <c r="C16" s="3">
        <v>1453</v>
      </c>
      <c r="D16" s="3">
        <v>916</v>
      </c>
      <c r="E16" s="3">
        <v>1393</v>
      </c>
    </row>
    <row r="17" spans="1:5" x14ac:dyDescent="0.25">
      <c r="A17" s="1">
        <v>41893.625</v>
      </c>
      <c r="B17" s="3">
        <v>490</v>
      </c>
      <c r="C17" s="3">
        <v>1454</v>
      </c>
      <c r="D17" s="3">
        <v>917</v>
      </c>
      <c r="E17" s="3">
        <v>1394</v>
      </c>
    </row>
    <row r="18" spans="1:5" x14ac:dyDescent="0.25">
      <c r="A18" s="1">
        <v>41893.677083333336</v>
      </c>
      <c r="B18" s="3">
        <v>490</v>
      </c>
      <c r="C18" s="3">
        <v>1455</v>
      </c>
      <c r="D18" s="3">
        <v>918</v>
      </c>
      <c r="E18" s="3">
        <v>1395</v>
      </c>
    </row>
    <row r="19" spans="1:5" x14ac:dyDescent="0.25">
      <c r="A19" s="1">
        <v>41894.34375</v>
      </c>
      <c r="B19" s="3">
        <v>490</v>
      </c>
      <c r="C19" s="3">
        <v>1455</v>
      </c>
      <c r="D19" s="3">
        <v>918</v>
      </c>
      <c r="E19" s="3">
        <v>1395</v>
      </c>
    </row>
    <row r="20" spans="1:5" x14ac:dyDescent="0.25">
      <c r="A20" s="1">
        <v>41894.430555555555</v>
      </c>
      <c r="B20" s="3">
        <v>490</v>
      </c>
      <c r="C20" s="3">
        <v>1455</v>
      </c>
      <c r="D20" s="3">
        <v>919</v>
      </c>
      <c r="E20" s="3">
        <v>1395</v>
      </c>
    </row>
    <row r="21" spans="1:5" x14ac:dyDescent="0.25">
      <c r="A21" s="1">
        <v>41894.506944444445</v>
      </c>
      <c r="B21" s="3">
        <v>580</v>
      </c>
      <c r="C21" s="3">
        <v>1603</v>
      </c>
      <c r="D21" s="3">
        <v>1044</v>
      </c>
      <c r="E21" s="3">
        <v>1531</v>
      </c>
    </row>
    <row r="22" spans="1:5" x14ac:dyDescent="0.25">
      <c r="A22" s="1">
        <v>41894.534722222219</v>
      </c>
      <c r="B22" s="3">
        <v>580</v>
      </c>
      <c r="C22" s="3">
        <v>1595</v>
      </c>
      <c r="D22" s="3">
        <v>1039</v>
      </c>
      <c r="E22" s="3">
        <v>1525</v>
      </c>
    </row>
    <row r="23" spans="1:5" x14ac:dyDescent="0.25">
      <c r="A23" s="1">
        <v>41894.649305555555</v>
      </c>
      <c r="B23" s="3">
        <v>580</v>
      </c>
      <c r="C23" s="3">
        <v>1590</v>
      </c>
      <c r="D23" s="3">
        <v>1032</v>
      </c>
      <c r="E23" s="3">
        <v>1524</v>
      </c>
    </row>
    <row r="24" spans="1:5" x14ac:dyDescent="0.25">
      <c r="A24" s="1">
        <v>41897.364583333336</v>
      </c>
      <c r="B24" s="3">
        <v>580</v>
      </c>
      <c r="C24" s="3">
        <v>1538</v>
      </c>
      <c r="D24" s="3">
        <v>992</v>
      </c>
      <c r="E24" s="3">
        <v>1519</v>
      </c>
    </row>
    <row r="25" spans="1:5" x14ac:dyDescent="0.25">
      <c r="A25" s="1">
        <v>41898.576388888891</v>
      </c>
      <c r="B25" s="3">
        <v>580</v>
      </c>
      <c r="C25" s="3">
        <v>1550</v>
      </c>
      <c r="D25" s="3">
        <v>991</v>
      </c>
      <c r="E25" s="3">
        <v>1521</v>
      </c>
    </row>
    <row r="26" spans="1:5" x14ac:dyDescent="0.25">
      <c r="A26" s="1">
        <v>41898.631944444445</v>
      </c>
      <c r="B26" s="3">
        <v>580</v>
      </c>
      <c r="C26" s="3">
        <v>1544</v>
      </c>
      <c r="D26" s="3">
        <v>996</v>
      </c>
      <c r="E26" s="3">
        <v>1520</v>
      </c>
    </row>
    <row r="27" spans="1:5" x14ac:dyDescent="0.25">
      <c r="A27" s="1">
        <v>41898.6875</v>
      </c>
      <c r="B27" s="3">
        <v>580</v>
      </c>
      <c r="C27" s="3">
        <v>1540</v>
      </c>
      <c r="D27" s="3">
        <v>994</v>
      </c>
      <c r="E27" s="3">
        <v>1519</v>
      </c>
    </row>
    <row r="28" spans="1:5" x14ac:dyDescent="0.25">
      <c r="A28" s="1">
        <v>41899.361111111109</v>
      </c>
      <c r="B28" s="3">
        <v>580</v>
      </c>
      <c r="C28" s="3">
        <v>1513</v>
      </c>
      <c r="D28" s="3">
        <v>987</v>
      </c>
      <c r="E28" s="3">
        <v>1516</v>
      </c>
    </row>
    <row r="29" spans="1:5" x14ac:dyDescent="0.25">
      <c r="A29" s="1">
        <v>41899.454861111109</v>
      </c>
      <c r="B29" s="3">
        <v>580</v>
      </c>
      <c r="C29" s="3">
        <v>1511</v>
      </c>
      <c r="D29" s="3">
        <v>986</v>
      </c>
      <c r="E29" s="3">
        <v>1517</v>
      </c>
    </row>
    <row r="30" spans="1:5" x14ac:dyDescent="0.25">
      <c r="A30" s="1">
        <v>41899.482638888891</v>
      </c>
      <c r="B30" s="3">
        <v>550</v>
      </c>
      <c r="C30" s="3">
        <v>1468</v>
      </c>
      <c r="D30" s="3">
        <v>946</v>
      </c>
      <c r="E30" s="3">
        <v>1471</v>
      </c>
    </row>
    <row r="31" spans="1:5" x14ac:dyDescent="0.25">
      <c r="A31" s="1">
        <v>41899.496527777781</v>
      </c>
      <c r="B31" s="3">
        <v>550</v>
      </c>
      <c r="C31" s="3">
        <v>1470</v>
      </c>
      <c r="D31" s="3">
        <v>947</v>
      </c>
      <c r="E31" s="3">
        <v>1474</v>
      </c>
    </row>
    <row r="32" spans="1:5" x14ac:dyDescent="0.25">
      <c r="A32" s="1">
        <v>41899.538194444445</v>
      </c>
      <c r="B32" s="3">
        <v>520</v>
      </c>
      <c r="C32" s="3">
        <v>1425</v>
      </c>
      <c r="D32" s="3">
        <v>906</v>
      </c>
      <c r="E32" s="3">
        <v>1425</v>
      </c>
    </row>
    <row r="33" spans="1:5" x14ac:dyDescent="0.25">
      <c r="A33" s="1">
        <v>41899.565972222219</v>
      </c>
      <c r="B33" s="3">
        <v>520</v>
      </c>
      <c r="C33" s="3">
        <v>1430</v>
      </c>
      <c r="D33" s="3">
        <v>908</v>
      </c>
      <c r="E33" s="3">
        <v>1430</v>
      </c>
    </row>
    <row r="34" spans="1:5" x14ac:dyDescent="0.25">
      <c r="A34" s="1">
        <v>41899.579861111109</v>
      </c>
      <c r="B34" s="3">
        <v>490</v>
      </c>
      <c r="C34" s="3">
        <v>1383</v>
      </c>
      <c r="D34" s="3">
        <v>864</v>
      </c>
      <c r="E34" s="3">
        <v>1378</v>
      </c>
    </row>
    <row r="35" spans="1:5" x14ac:dyDescent="0.25">
      <c r="A35" s="1">
        <v>41899.597222222219</v>
      </c>
      <c r="B35" s="3">
        <v>490</v>
      </c>
      <c r="C35" s="3">
        <v>1387</v>
      </c>
      <c r="D35" s="3">
        <v>865</v>
      </c>
      <c r="E35" s="3">
        <v>1383</v>
      </c>
    </row>
    <row r="36" spans="1:5" x14ac:dyDescent="0.25">
      <c r="A36" s="1">
        <v>41900.354166666664</v>
      </c>
      <c r="B36" s="3">
        <v>580</v>
      </c>
      <c r="C36" s="3">
        <v>1502</v>
      </c>
      <c r="D36" s="3">
        <v>983</v>
      </c>
      <c r="E36" s="3">
        <v>1515</v>
      </c>
    </row>
    <row r="37" spans="1:5" x14ac:dyDescent="0.25">
      <c r="A37" s="1">
        <v>41900.517361111109</v>
      </c>
      <c r="B37" s="3">
        <v>580</v>
      </c>
      <c r="C37" s="3">
        <v>1502</v>
      </c>
      <c r="D37" s="3">
        <v>983</v>
      </c>
      <c r="E37" s="3">
        <v>1515</v>
      </c>
    </row>
    <row r="38" spans="1:5" x14ac:dyDescent="0.25">
      <c r="A38" s="1">
        <v>41900.538194444445</v>
      </c>
      <c r="B38" s="3">
        <v>580</v>
      </c>
      <c r="C38" s="3">
        <v>1502</v>
      </c>
      <c r="D38" s="3">
        <v>983</v>
      </c>
      <c r="E38" s="3">
        <v>1516</v>
      </c>
    </row>
    <row r="39" spans="1:5" x14ac:dyDescent="0.25">
      <c r="A39" s="1">
        <v>41900.604166666664</v>
      </c>
      <c r="B39" s="3">
        <v>580</v>
      </c>
      <c r="C39" s="3">
        <v>1501</v>
      </c>
      <c r="D39" s="3">
        <v>983</v>
      </c>
      <c r="E39" s="3">
        <v>1515</v>
      </c>
    </row>
    <row r="40" spans="1:5" x14ac:dyDescent="0.25">
      <c r="A40" s="1">
        <v>41901.635416666664</v>
      </c>
      <c r="B40" s="3">
        <v>580</v>
      </c>
      <c r="C40" s="3">
        <v>1495</v>
      </c>
      <c r="D40" s="3">
        <v>980</v>
      </c>
      <c r="E40" s="3">
        <v>1514</v>
      </c>
    </row>
    <row r="41" spans="1:5" x14ac:dyDescent="0.25">
      <c r="A41" s="1">
        <v>41904.375</v>
      </c>
      <c r="B41" s="3">
        <v>580</v>
      </c>
      <c r="C41" s="3">
        <v>1483</v>
      </c>
      <c r="D41" s="3">
        <v>975</v>
      </c>
      <c r="E41" s="3">
        <v>1511</v>
      </c>
    </row>
    <row r="42" spans="1:5" x14ac:dyDescent="0.25">
      <c r="A42" s="1">
        <v>41904.427083333336</v>
      </c>
      <c r="B42" s="3">
        <v>580</v>
      </c>
      <c r="C42" s="3">
        <v>1482</v>
      </c>
      <c r="D42" s="3">
        <v>975</v>
      </c>
      <c r="E42" s="3">
        <v>1511</v>
      </c>
    </row>
    <row r="43" spans="1:5" x14ac:dyDescent="0.25">
      <c r="A43" s="1">
        <v>41904.527777777781</v>
      </c>
      <c r="B43" s="3">
        <v>550</v>
      </c>
      <c r="C43" s="3">
        <v>1445</v>
      </c>
      <c r="D43" s="3">
        <v>937</v>
      </c>
      <c r="E43" s="3">
        <v>1470</v>
      </c>
    </row>
    <row r="44" spans="1:5" x14ac:dyDescent="0.25">
      <c r="A44" s="1">
        <v>41904.614583333336</v>
      </c>
      <c r="B44" s="3">
        <v>520</v>
      </c>
      <c r="C44" s="3">
        <v>1407</v>
      </c>
      <c r="D44" s="3">
        <v>897</v>
      </c>
      <c r="E44" s="3">
        <v>1425</v>
      </c>
    </row>
    <row r="45" spans="1:5" x14ac:dyDescent="0.25">
      <c r="A45" s="1">
        <v>41905.381944444445</v>
      </c>
      <c r="B45" s="3">
        <v>490</v>
      </c>
      <c r="C45" s="3">
        <v>1370</v>
      </c>
      <c r="D45" s="3">
        <v>857</v>
      </c>
      <c r="E45" s="3">
        <v>1379</v>
      </c>
    </row>
    <row r="46" spans="1:5" x14ac:dyDescent="0.25">
      <c r="A46" s="1">
        <v>41905.545138888891</v>
      </c>
      <c r="B46" s="3">
        <v>460</v>
      </c>
      <c r="C46" s="3">
        <v>1329</v>
      </c>
      <c r="D46" s="3">
        <v>812</v>
      </c>
      <c r="E46" s="3">
        <v>1330</v>
      </c>
    </row>
    <row r="47" spans="1:5" x14ac:dyDescent="0.25">
      <c r="A47" s="1">
        <v>41905.621527777781</v>
      </c>
      <c r="B47" s="3">
        <v>430</v>
      </c>
      <c r="C47" s="3">
        <v>1284</v>
      </c>
      <c r="D47" s="3">
        <v>764</v>
      </c>
      <c r="E47" s="3">
        <v>1278</v>
      </c>
    </row>
    <row r="48" spans="1:5" x14ac:dyDescent="0.25">
      <c r="A48" s="1">
        <v>41905.666666666664</v>
      </c>
      <c r="B48" s="3">
        <v>400</v>
      </c>
      <c r="C48" s="3">
        <v>1236</v>
      </c>
      <c r="D48" s="3">
        <v>711</v>
      </c>
      <c r="E48" s="3">
        <v>1222</v>
      </c>
    </row>
    <row r="49" spans="1:5" x14ac:dyDescent="0.25">
      <c r="A49" s="1">
        <v>41906.364583333336</v>
      </c>
      <c r="B49" s="3">
        <v>400</v>
      </c>
      <c r="C49" s="3">
        <v>1239</v>
      </c>
      <c r="D49" s="3">
        <v>713</v>
      </c>
      <c r="E49" s="3">
        <v>1224</v>
      </c>
    </row>
    <row r="50" spans="1:5" x14ac:dyDescent="0.25">
      <c r="A50" s="1">
        <v>41906.399305555555</v>
      </c>
      <c r="B50" s="3">
        <v>369</v>
      </c>
      <c r="C50" s="3">
        <v>1187</v>
      </c>
      <c r="D50" s="3">
        <v>656</v>
      </c>
      <c r="E50" s="3">
        <v>1164</v>
      </c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"/>
  <sheetViews>
    <sheetView topLeftCell="B1" workbookViewId="0">
      <selection activeCell="I15" sqref="I15"/>
    </sheetView>
  </sheetViews>
  <sheetFormatPr defaultRowHeight="15" x14ac:dyDescent="0.25"/>
  <cols>
    <col min="1" max="1" width="13.85546875" bestFit="1" customWidth="1"/>
    <col min="9" max="9" width="9.5703125" bestFit="1" customWidth="1"/>
  </cols>
  <sheetData>
    <row r="1" spans="1:16" ht="60" x14ac:dyDescent="0.25">
      <c r="A1" s="7" t="s">
        <v>16</v>
      </c>
      <c r="B1" s="8" t="s">
        <v>0</v>
      </c>
      <c r="C1" s="8" t="s">
        <v>5</v>
      </c>
      <c r="D1" s="8" t="s">
        <v>6</v>
      </c>
      <c r="E1" s="8" t="s">
        <v>7</v>
      </c>
      <c r="F1" s="9" t="s">
        <v>8</v>
      </c>
      <c r="G1" s="9" t="s">
        <v>9</v>
      </c>
      <c r="H1" s="9" t="s">
        <v>11</v>
      </c>
      <c r="I1" s="9" t="s">
        <v>14</v>
      </c>
      <c r="J1" s="9" t="s">
        <v>15</v>
      </c>
      <c r="K1" s="9" t="s">
        <v>21</v>
      </c>
      <c r="L1" s="9" t="s">
        <v>20</v>
      </c>
      <c r="M1" s="9" t="s">
        <v>22</v>
      </c>
      <c r="N1" s="9" t="s">
        <v>23</v>
      </c>
      <c r="O1" s="9" t="s">
        <v>24</v>
      </c>
      <c r="P1" s="8" t="s">
        <v>25</v>
      </c>
    </row>
    <row r="2" spans="1:16" x14ac:dyDescent="0.25">
      <c r="A2" s="5"/>
      <c r="B2" s="6">
        <v>580</v>
      </c>
      <c r="C2" s="6">
        <v>1585</v>
      </c>
      <c r="D2" s="3">
        <v>1606</v>
      </c>
      <c r="E2" s="3">
        <v>1629</v>
      </c>
      <c r="F2" s="3">
        <v>1623</v>
      </c>
      <c r="G2" s="10">
        <v>1659</v>
      </c>
      <c r="H2" s="10">
        <v>1581</v>
      </c>
      <c r="I2" s="10">
        <v>1552</v>
      </c>
      <c r="J2" s="10">
        <v>1525</v>
      </c>
      <c r="K2" s="10">
        <v>1823</v>
      </c>
      <c r="L2" s="10">
        <v>1735</v>
      </c>
      <c r="M2" s="10">
        <v>1682</v>
      </c>
      <c r="N2" s="10">
        <v>1659</v>
      </c>
      <c r="O2" s="10">
        <v>1647</v>
      </c>
      <c r="P2" s="10">
        <v>1622</v>
      </c>
    </row>
    <row r="3" spans="1:16" x14ac:dyDescent="0.25">
      <c r="B3" s="3">
        <v>550</v>
      </c>
      <c r="C3" s="3">
        <v>1521</v>
      </c>
      <c r="D3" s="3">
        <v>1542</v>
      </c>
      <c r="E3" s="3">
        <v>1563</v>
      </c>
      <c r="F3" s="3">
        <v>1577</v>
      </c>
      <c r="G3" s="10">
        <v>1613</v>
      </c>
      <c r="H3" s="10">
        <v>1534</v>
      </c>
      <c r="I3" s="10">
        <v>1505</v>
      </c>
      <c r="J3" s="10">
        <v>1478</v>
      </c>
      <c r="K3" s="10"/>
      <c r="L3" s="10"/>
      <c r="M3" s="10"/>
      <c r="N3" s="10"/>
      <c r="O3" s="10"/>
      <c r="P3" s="10"/>
    </row>
    <row r="4" spans="1:16" x14ac:dyDescent="0.25">
      <c r="B4" s="3">
        <v>520</v>
      </c>
      <c r="C4" s="3">
        <v>1456</v>
      </c>
      <c r="D4" s="3">
        <v>1475</v>
      </c>
      <c r="E4" s="3">
        <v>1496</v>
      </c>
      <c r="F4" s="3">
        <v>1528</v>
      </c>
      <c r="G4" s="10">
        <v>1565</v>
      </c>
      <c r="H4" s="10">
        <v>1486</v>
      </c>
      <c r="I4" s="10">
        <v>1457</v>
      </c>
      <c r="J4" s="10">
        <v>1430</v>
      </c>
      <c r="K4" s="10"/>
      <c r="L4" s="10"/>
      <c r="M4" s="10"/>
      <c r="N4" s="10"/>
      <c r="O4" s="10"/>
      <c r="P4" s="10"/>
    </row>
    <row r="5" spans="1:16" x14ac:dyDescent="0.25">
      <c r="B5" s="3">
        <v>490</v>
      </c>
      <c r="C5" s="3">
        <v>1390</v>
      </c>
      <c r="D5" s="3">
        <v>1408</v>
      </c>
      <c r="E5" s="3">
        <v>1428</v>
      </c>
      <c r="F5" s="3">
        <v>1479</v>
      </c>
      <c r="G5" s="10">
        <v>1516</v>
      </c>
      <c r="H5" s="10">
        <v>1437</v>
      </c>
      <c r="I5" s="10">
        <v>1408</v>
      </c>
      <c r="J5" s="10">
        <v>1380</v>
      </c>
      <c r="K5" s="10"/>
      <c r="L5" s="10"/>
      <c r="M5" s="10"/>
      <c r="N5" s="10"/>
      <c r="O5" s="10"/>
      <c r="P5" s="10"/>
    </row>
    <row r="8" spans="1:16" x14ac:dyDescent="0.25">
      <c r="A8" t="s">
        <v>10</v>
      </c>
    </row>
    <row r="10" spans="1:16" x14ac:dyDescent="0.25">
      <c r="A10" t="s">
        <v>12</v>
      </c>
    </row>
    <row r="11" spans="1:16" x14ac:dyDescent="0.25">
      <c r="A11" t="s">
        <v>13</v>
      </c>
    </row>
    <row r="14" spans="1:16" ht="30" x14ac:dyDescent="0.25">
      <c r="A14" s="7" t="s">
        <v>17</v>
      </c>
      <c r="B14" s="8" t="s">
        <v>0</v>
      </c>
      <c r="C14" s="9" t="s">
        <v>8</v>
      </c>
      <c r="D14" s="9" t="s">
        <v>9</v>
      </c>
      <c r="E14" s="9" t="s">
        <v>11</v>
      </c>
      <c r="F14" s="9" t="s">
        <v>14</v>
      </c>
      <c r="G14" s="9" t="s">
        <v>15</v>
      </c>
      <c r="H14" s="9" t="s">
        <v>18</v>
      </c>
      <c r="I14" s="9" t="s">
        <v>19</v>
      </c>
      <c r="J14" s="9" t="s">
        <v>21</v>
      </c>
      <c r="K14" s="9" t="s">
        <v>20</v>
      </c>
      <c r="L14" s="9" t="s">
        <v>22</v>
      </c>
      <c r="M14" s="9" t="s">
        <v>23</v>
      </c>
      <c r="N14" s="9" t="s">
        <v>24</v>
      </c>
      <c r="O14" s="8" t="s">
        <v>25</v>
      </c>
    </row>
    <row r="15" spans="1:16" x14ac:dyDescent="0.25">
      <c r="A15" s="5"/>
      <c r="B15" s="6">
        <v>580</v>
      </c>
      <c r="C15" s="3">
        <v>5.9490999999999996</v>
      </c>
      <c r="D15" s="10"/>
      <c r="E15" s="10"/>
      <c r="F15" s="10"/>
      <c r="G15" s="10">
        <v>5.6645099999999999</v>
      </c>
      <c r="H15" s="10">
        <v>5.95</v>
      </c>
      <c r="I15" s="11">
        <f>(0.0024*Table24[[#This Row],[TGHT I
'[A']]]^2+0.0174*Table24[[#This Row],[TGHT I
'[A']]]+0.506)/Table24[[#This Row],[TGHT I
'[A']]]</f>
        <v>1.4102724137931033</v>
      </c>
      <c r="J15" s="10">
        <v>6.4960300000000002</v>
      </c>
      <c r="K15" s="10">
        <v>6.2543800000000003</v>
      </c>
      <c r="L15" s="10">
        <v>6.0953600000000003</v>
      </c>
      <c r="M15" s="10">
        <v>6.0338799999999999</v>
      </c>
      <c r="N15" s="10">
        <v>6.0008699999999999</v>
      </c>
      <c r="O15" s="10">
        <v>5.9342100000000002</v>
      </c>
    </row>
    <row r="16" spans="1:16" x14ac:dyDescent="0.25">
      <c r="B16" s="3">
        <v>550</v>
      </c>
      <c r="C16" s="3">
        <v>5.4977999999999998</v>
      </c>
      <c r="D16" s="10"/>
      <c r="E16" s="10"/>
      <c r="F16" s="10"/>
      <c r="G16" s="10"/>
      <c r="H16" s="10">
        <v>5.5</v>
      </c>
      <c r="I16" s="11">
        <f>(0.0024*Table24[[#This Row],[TGHT I
'[A']]]^2+0.0174*Table24[[#This Row],[TGHT I
'[A']]]+0.506)/Table24[[#This Row],[TGHT I
'[A']]]</f>
        <v>1.3383199999999997</v>
      </c>
      <c r="J16" s="10"/>
      <c r="K16" s="10"/>
      <c r="L16" s="10"/>
      <c r="M16" s="10"/>
      <c r="N16" s="10"/>
      <c r="O16" s="10"/>
    </row>
    <row r="17" spans="2:15" x14ac:dyDescent="0.25">
      <c r="B17" s="3">
        <v>520</v>
      </c>
      <c r="C17" s="3">
        <v>5.0582599999999998</v>
      </c>
      <c r="D17" s="10"/>
      <c r="E17" s="10"/>
      <c r="F17" s="10"/>
      <c r="G17" s="10"/>
      <c r="H17" s="10">
        <v>5.05</v>
      </c>
      <c r="I17" s="11">
        <f>(0.0024*Table24[[#This Row],[TGHT I
'[A']]]^2+0.0174*Table24[[#This Row],[TGHT I
'[A']]]+0.506)/Table24[[#This Row],[TGHT I
'[A']]]</f>
        <v>1.2663730769230768</v>
      </c>
      <c r="J17" s="10"/>
      <c r="K17" s="10"/>
      <c r="L17" s="10"/>
      <c r="M17" s="10"/>
      <c r="N17" s="10"/>
      <c r="O17" s="10"/>
    </row>
    <row r="18" spans="2:15" x14ac:dyDescent="0.25">
      <c r="B18" s="3">
        <v>490</v>
      </c>
      <c r="C18" s="3">
        <v>4.6309899999999997</v>
      </c>
      <c r="D18" s="10"/>
      <c r="E18" s="10"/>
      <c r="F18" s="10"/>
      <c r="G18" s="10">
        <v>4.3907800000000003</v>
      </c>
      <c r="H18" s="10">
        <v>4.62</v>
      </c>
      <c r="I18" s="11">
        <f>(0.0024*Table24[[#This Row],[TGHT I
'[A']]]^2+0.0174*Table24[[#This Row],[TGHT I
'[A']]]+0.506)/Table24[[#This Row],[TGHT I
'[A']]]</f>
        <v>1.1944326530612241</v>
      </c>
      <c r="J18" s="10"/>
      <c r="K18" s="10"/>
      <c r="L18" s="10"/>
      <c r="M18" s="10"/>
      <c r="N18" s="10"/>
      <c r="O18" s="10"/>
    </row>
  </sheetData>
  <pageMargins left="0.7" right="0.7" top="0.75" bottom="0.75" header="0.3" footer="0.3"/>
  <drawing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ANSYS</vt:lpstr>
      <vt:lpstr>Current</vt:lpstr>
      <vt:lpstr>Time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Anders Mjos</cp:lastModifiedBy>
  <cp:lastPrinted>2014-09-19T15:37:09Z</cp:lastPrinted>
  <dcterms:created xsi:type="dcterms:W3CDTF">2014-09-10T15:00:20Z</dcterms:created>
  <dcterms:modified xsi:type="dcterms:W3CDTF">2014-09-24T22:40:28Z</dcterms:modified>
</cp:coreProperties>
</file>