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ers\Documents\TRIUMF\Manufacturing\Conditioning Station\"/>
    </mc:Choice>
  </mc:AlternateContent>
  <bookViews>
    <workbookView xWindow="5175" yWindow="0" windowWidth="3315" windowHeight="0" activeTab="1"/>
  </bookViews>
  <sheets>
    <sheet name="Chart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3" i="1"/>
  <c r="C12" i="1"/>
  <c r="C4" i="1" l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<sst xmlns="http://schemas.openxmlformats.org/spreadsheetml/2006/main" count="6" uniqueCount="6">
  <si>
    <t>U [kV]</t>
  </si>
  <si>
    <t>I [uA]</t>
  </si>
  <si>
    <t>Water  [MΩ cm]</t>
  </si>
  <si>
    <r>
      <t>R [M</t>
    </r>
    <r>
      <rPr>
        <b/>
        <sz val="11"/>
        <color theme="1"/>
        <rFont val="Calibri"/>
        <family val="2"/>
      </rPr>
      <t>Ω]</t>
    </r>
  </si>
  <si>
    <t>Readback</t>
  </si>
  <si>
    <t>after 1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</si>
</sst>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63112519546661E-2"/>
          <c:y val="7.483857949959645E-2"/>
          <c:w val="0.82983500085336426"/>
          <c:h val="0.83556636988173083"/>
        </c:manualLayout>
      </c:layout>
      <c:scatterChart>
        <c:scatterStyle val="lineMarker"/>
        <c:varyColors val="0"/>
        <c:ser>
          <c:idx val="0"/>
          <c:order val="0"/>
          <c:tx>
            <c:v>Current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Sheet1!$A$2:$A$18</c:f>
              <c:numCache>
                <c:formatCode>General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70</c:v>
                </c:pt>
                <c:pt idx="10">
                  <c:v>60</c:v>
                </c:pt>
                <c:pt idx="11">
                  <c:v>50</c:v>
                </c:pt>
                <c:pt idx="12">
                  <c:v>40</c:v>
                </c:pt>
                <c:pt idx="13">
                  <c:v>30</c:v>
                </c:pt>
                <c:pt idx="14">
                  <c:v>20</c:v>
                </c:pt>
                <c:pt idx="15">
                  <c:v>10</c:v>
                </c:pt>
                <c:pt idx="16">
                  <c:v>0</c:v>
                </c:pt>
              </c:numCache>
            </c:numRef>
          </c:xVal>
          <c:yVal>
            <c:numRef>
              <c:f>Sheet1!$B$2:$B$18</c:f>
              <c:numCache>
                <c:formatCode>General</c:formatCode>
                <c:ptCount val="17"/>
                <c:pt idx="1">
                  <c:v>24</c:v>
                </c:pt>
                <c:pt idx="2">
                  <c:v>40</c:v>
                </c:pt>
                <c:pt idx="3">
                  <c:v>60</c:v>
                </c:pt>
                <c:pt idx="4">
                  <c:v>81.900000000000006</c:v>
                </c:pt>
                <c:pt idx="5">
                  <c:v>105.8</c:v>
                </c:pt>
                <c:pt idx="6">
                  <c:v>133</c:v>
                </c:pt>
                <c:pt idx="7">
                  <c:v>152</c:v>
                </c:pt>
                <c:pt idx="8">
                  <c:v>178</c:v>
                </c:pt>
                <c:pt idx="9">
                  <c:v>154</c:v>
                </c:pt>
                <c:pt idx="10">
                  <c:v>116</c:v>
                </c:pt>
                <c:pt idx="11">
                  <c:v>92</c:v>
                </c:pt>
                <c:pt idx="12">
                  <c:v>71</c:v>
                </c:pt>
                <c:pt idx="13">
                  <c:v>52</c:v>
                </c:pt>
                <c:pt idx="14">
                  <c:v>38</c:v>
                </c:pt>
                <c:pt idx="15">
                  <c:v>22</c:v>
                </c:pt>
                <c:pt idx="16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754096"/>
        <c:axId val="578755272"/>
      </c:scatterChart>
      <c:scatterChart>
        <c:scatterStyle val="lineMarker"/>
        <c:varyColors val="0"/>
        <c:ser>
          <c:idx val="1"/>
          <c:order val="1"/>
          <c:tx>
            <c:v>Resistivity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Sheet1!$A$2:$A$18</c:f>
              <c:numCache>
                <c:formatCode>General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70</c:v>
                </c:pt>
                <c:pt idx="10">
                  <c:v>60</c:v>
                </c:pt>
                <c:pt idx="11">
                  <c:v>50</c:v>
                </c:pt>
                <c:pt idx="12">
                  <c:v>40</c:v>
                </c:pt>
                <c:pt idx="13">
                  <c:v>30</c:v>
                </c:pt>
                <c:pt idx="14">
                  <c:v>20</c:v>
                </c:pt>
                <c:pt idx="15">
                  <c:v>10</c:v>
                </c:pt>
                <c:pt idx="16">
                  <c:v>0</c:v>
                </c:pt>
              </c:numCache>
            </c:numRef>
          </c:xVal>
          <c:yVal>
            <c:numRef>
              <c:f>Sheet1!$C$2:$C$18</c:f>
              <c:numCache>
                <c:formatCode>0</c:formatCode>
                <c:ptCount val="17"/>
                <c:pt idx="1">
                  <c:v>416.66666666666663</c:v>
                </c:pt>
                <c:pt idx="2">
                  <c:v>500.00000000000006</c:v>
                </c:pt>
                <c:pt idx="3">
                  <c:v>500.00000000000006</c:v>
                </c:pt>
                <c:pt idx="4">
                  <c:v>488.40048840048843</c:v>
                </c:pt>
                <c:pt idx="5">
                  <c:v>472.5897920604915</c:v>
                </c:pt>
                <c:pt idx="6">
                  <c:v>451.1278195488722</c:v>
                </c:pt>
                <c:pt idx="7">
                  <c:v>427.6315789473685</c:v>
                </c:pt>
                <c:pt idx="8">
                  <c:v>393.25842696629212</c:v>
                </c:pt>
                <c:pt idx="9">
                  <c:v>454.54545454545456</c:v>
                </c:pt>
                <c:pt idx="10">
                  <c:v>517.24137931034477</c:v>
                </c:pt>
                <c:pt idx="11">
                  <c:v>543.47826086956525</c:v>
                </c:pt>
                <c:pt idx="12">
                  <c:v>563.38028169014092</c:v>
                </c:pt>
                <c:pt idx="13">
                  <c:v>576.92307692307702</c:v>
                </c:pt>
                <c:pt idx="14">
                  <c:v>526.31578947368428</c:v>
                </c:pt>
                <c:pt idx="15">
                  <c:v>454.54545454545456</c:v>
                </c:pt>
                <c:pt idx="1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496568"/>
        <c:axId val="189495784"/>
      </c:scatterChart>
      <c:valAx>
        <c:axId val="57875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 [kV]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755272"/>
        <c:crosses val="autoZero"/>
        <c:crossBetween val="midCat"/>
      </c:valAx>
      <c:valAx>
        <c:axId val="57875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[uA]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754096"/>
        <c:crosses val="autoZero"/>
        <c:crossBetween val="midCat"/>
      </c:valAx>
      <c:valAx>
        <c:axId val="1894957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[M</a:t>
                </a:r>
                <a:r>
                  <a:rPr lang="el-GR">
                    <a:latin typeface="Calibri" panose="020F0502020204030204" pitchFamily="34" charset="0"/>
                  </a:rPr>
                  <a:t>Ω</a:t>
                </a:r>
                <a:r>
                  <a:rPr lang="en-US"/>
                  <a:t>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496568"/>
        <c:crosses val="max"/>
        <c:crossBetween val="midCat"/>
      </c:valAx>
      <c:valAx>
        <c:axId val="18949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495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67264944254549"/>
          <c:y val="0.1109157435828996"/>
          <c:w val="9.7788979145620861E-2"/>
          <c:h val="6.8099750243084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64</xdr:row>
      <xdr:rowOff>0</xdr:rowOff>
    </xdr:from>
    <xdr:to>
      <xdr:col>27</xdr:col>
      <xdr:colOff>302833</xdr:colOff>
      <xdr:row>109</xdr:row>
      <xdr:rowOff>37024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2192000"/>
          <a:ext cx="15733333" cy="86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144565</xdr:colOff>
      <xdr:row>20</xdr:row>
      <xdr:rowOff>47625</xdr:rowOff>
    </xdr:from>
    <xdr:to>
      <xdr:col>13</xdr:col>
      <xdr:colOff>246207</xdr:colOff>
      <xdr:row>54</xdr:row>
      <xdr:rowOff>65534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565" y="3857625"/>
          <a:ext cx="8216942" cy="6494909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533401</xdr:colOff>
      <xdr:row>20</xdr:row>
      <xdr:rowOff>35035</xdr:rowOff>
    </xdr:from>
    <xdr:to>
      <xdr:col>27</xdr:col>
      <xdr:colOff>254001</xdr:colOff>
      <xdr:row>54</xdr:row>
      <xdr:rowOff>90833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66151" y="3845035"/>
          <a:ext cx="8166100" cy="6532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06" zoomScaleNormal="106" workbookViewId="0">
      <selection activeCell="O21" sqref="O21"/>
    </sheetView>
  </sheetViews>
  <sheetFormatPr defaultRowHeight="15" x14ac:dyDescent="0.25"/>
  <cols>
    <col min="3" max="3" width="12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</row>
    <row r="2" spans="1:6" x14ac:dyDescent="0.25">
      <c r="A2" s="5">
        <v>0</v>
      </c>
      <c r="B2" s="5"/>
      <c r="C2" s="5"/>
      <c r="D2" s="5"/>
      <c r="E2" s="5"/>
    </row>
    <row r="3" spans="1:6" x14ac:dyDescent="0.25">
      <c r="A3" s="2">
        <v>10</v>
      </c>
      <c r="B3" s="2">
        <v>24</v>
      </c>
      <c r="C3" s="3">
        <f>A3*1000/(B3*0.000001)/1000000</f>
        <v>416.66666666666663</v>
      </c>
      <c r="D3" s="4">
        <v>17.2</v>
      </c>
      <c r="E3" s="3"/>
    </row>
    <row r="4" spans="1:6" x14ac:dyDescent="0.25">
      <c r="A4" s="2">
        <v>20</v>
      </c>
      <c r="B4" s="2">
        <v>40</v>
      </c>
      <c r="C4" s="3">
        <f t="shared" ref="C4:C18" si="0">A4*1000/(B4*0.000001)/1000000</f>
        <v>500.00000000000006</v>
      </c>
      <c r="D4" s="4">
        <v>17.2</v>
      </c>
      <c r="E4" s="3"/>
    </row>
    <row r="5" spans="1:6" x14ac:dyDescent="0.25">
      <c r="A5" s="2">
        <v>30</v>
      </c>
      <c r="B5" s="2">
        <v>60</v>
      </c>
      <c r="C5" s="3">
        <f t="shared" si="0"/>
        <v>500.00000000000006</v>
      </c>
      <c r="D5" s="4">
        <v>17.2</v>
      </c>
      <c r="E5" s="3"/>
    </row>
    <row r="6" spans="1:6" x14ac:dyDescent="0.25">
      <c r="A6" s="2">
        <v>40</v>
      </c>
      <c r="B6" s="2">
        <v>81.900000000000006</v>
      </c>
      <c r="C6" s="3">
        <f t="shared" si="0"/>
        <v>488.40048840048843</v>
      </c>
      <c r="D6" s="4">
        <v>17.100000000000001</v>
      </c>
      <c r="E6" s="3"/>
    </row>
    <row r="7" spans="1:6" x14ac:dyDescent="0.25">
      <c r="A7" s="2">
        <v>50</v>
      </c>
      <c r="B7" s="2">
        <v>105.8</v>
      </c>
      <c r="C7" s="3">
        <f t="shared" si="0"/>
        <v>472.5897920604915</v>
      </c>
      <c r="D7" s="2">
        <v>17.100000000000001</v>
      </c>
      <c r="E7" s="3"/>
    </row>
    <row r="8" spans="1:6" x14ac:dyDescent="0.25">
      <c r="A8" s="2">
        <v>60</v>
      </c>
      <c r="B8" s="2">
        <v>133</v>
      </c>
      <c r="C8" s="3">
        <f t="shared" si="0"/>
        <v>451.1278195488722</v>
      </c>
      <c r="D8" s="2">
        <v>17</v>
      </c>
      <c r="E8" s="3"/>
    </row>
    <row r="9" spans="1:6" x14ac:dyDescent="0.25">
      <c r="A9" s="2">
        <v>65</v>
      </c>
      <c r="B9" s="2">
        <v>152</v>
      </c>
      <c r="C9" s="3">
        <f t="shared" si="0"/>
        <v>427.6315789473685</v>
      </c>
      <c r="D9" s="4">
        <v>17</v>
      </c>
      <c r="E9" s="3"/>
    </row>
    <row r="10" spans="1:6" x14ac:dyDescent="0.25">
      <c r="A10" s="2">
        <v>70</v>
      </c>
      <c r="B10" s="2">
        <v>178</v>
      </c>
      <c r="C10" s="3">
        <f t="shared" si="0"/>
        <v>393.25842696629212</v>
      </c>
      <c r="D10" s="4">
        <v>17</v>
      </c>
      <c r="E10" s="3"/>
    </row>
    <row r="11" spans="1:6" x14ac:dyDescent="0.25">
      <c r="A11" s="2">
        <v>70</v>
      </c>
      <c r="B11" s="2">
        <v>154</v>
      </c>
      <c r="C11" s="3">
        <f t="shared" si="0"/>
        <v>454.54545454545456</v>
      </c>
      <c r="D11" s="4">
        <v>19.100000000000001</v>
      </c>
      <c r="E11" s="3"/>
      <c r="F11" t="s">
        <v>5</v>
      </c>
    </row>
    <row r="12" spans="1:6" x14ac:dyDescent="0.25">
      <c r="A12" s="2">
        <v>60</v>
      </c>
      <c r="B12" s="2">
        <v>116</v>
      </c>
      <c r="C12" s="3">
        <f t="shared" si="0"/>
        <v>517.24137931034477</v>
      </c>
      <c r="D12" s="4">
        <v>19.2</v>
      </c>
    </row>
    <row r="13" spans="1:6" x14ac:dyDescent="0.25">
      <c r="A13" s="2">
        <v>50</v>
      </c>
      <c r="B13" s="2">
        <v>92</v>
      </c>
      <c r="C13" s="3">
        <f t="shared" si="0"/>
        <v>543.47826086956525</v>
      </c>
      <c r="D13" s="4">
        <v>19.100000000000001</v>
      </c>
    </row>
    <row r="14" spans="1:6" x14ac:dyDescent="0.25">
      <c r="A14" s="2">
        <v>40</v>
      </c>
      <c r="B14" s="2">
        <v>71</v>
      </c>
      <c r="C14" s="3">
        <f t="shared" si="0"/>
        <v>563.38028169014092</v>
      </c>
      <c r="D14" s="4">
        <v>19.2</v>
      </c>
    </row>
    <row r="15" spans="1:6" x14ac:dyDescent="0.25">
      <c r="A15" s="2">
        <v>30</v>
      </c>
      <c r="B15" s="2">
        <v>52</v>
      </c>
      <c r="C15" s="3">
        <f t="shared" si="0"/>
        <v>576.92307692307702</v>
      </c>
      <c r="D15" s="4">
        <v>19.100000000000001</v>
      </c>
    </row>
    <row r="16" spans="1:6" x14ac:dyDescent="0.25">
      <c r="A16" s="2">
        <v>20</v>
      </c>
      <c r="B16" s="2">
        <v>38</v>
      </c>
      <c r="C16" s="3">
        <f t="shared" si="0"/>
        <v>526.31578947368428</v>
      </c>
      <c r="D16" s="4">
        <v>19.2</v>
      </c>
    </row>
    <row r="17" spans="1:4" x14ac:dyDescent="0.25">
      <c r="A17" s="2">
        <v>10</v>
      </c>
      <c r="B17" s="2">
        <v>22</v>
      </c>
      <c r="C17" s="3">
        <f t="shared" si="0"/>
        <v>454.54545454545456</v>
      </c>
      <c r="D17" s="4">
        <v>19.100000000000001</v>
      </c>
    </row>
    <row r="18" spans="1:4" x14ac:dyDescent="0.25">
      <c r="A18" s="2">
        <v>0</v>
      </c>
      <c r="B18" s="2">
        <v>6</v>
      </c>
      <c r="C18" s="3">
        <f t="shared" si="0"/>
        <v>0</v>
      </c>
      <c r="D18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TRIUMF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Mjos</dc:creator>
  <cp:lastModifiedBy>Anders Mjos</cp:lastModifiedBy>
  <cp:lastPrinted>2017-09-13T20:52:28Z</cp:lastPrinted>
  <dcterms:created xsi:type="dcterms:W3CDTF">2017-07-12T18:08:31Z</dcterms:created>
  <dcterms:modified xsi:type="dcterms:W3CDTF">2017-10-06T20:24:05Z</dcterms:modified>
</cp:coreProperties>
</file>